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lgas\dfsvol\Управление\Групповые\МТС\МОЙ\Фёдорова АВ\Цены, пакеты догазификация\!07.02.2024\"/>
    </mc:Choice>
  </mc:AlternateContent>
  <bookViews>
    <workbookView xWindow="0" yWindow="540" windowWidth="15360" windowHeight="7200"/>
  </bookViews>
  <sheets>
    <sheet name="Лист1" sheetId="2" r:id="rId1"/>
  </sheets>
  <definedNames>
    <definedName name="_xlnm.Print_Area" localSheetId="0">Лист1!$A$2:$J$19</definedName>
  </definedNames>
  <calcPr calcId="162913" refMode="R1C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<sst xmlns="http://schemas.openxmlformats.org/spreadsheetml/2006/main" count="44" uniqueCount="28">
  <si>
    <t>Пакет: «СТАНДАРТ-1»</t>
  </si>
  <si>
    <t>Пакет: «СТАНДАРТ-2»</t>
  </si>
  <si>
    <t>Пакет: «МИНИМУМ-1»</t>
  </si>
  <si>
    <t>Пакет: «МИНИМУМ-2»</t>
  </si>
  <si>
    <t>Газовая плита: нет</t>
  </si>
  <si>
    <t>Комплект коаксиальный 60х100-1000 антиобледенительный</t>
  </si>
  <si>
    <t>Газовый котел: нет</t>
  </si>
  <si>
    <t>Пакет: «МИНИМУМ-3»</t>
  </si>
  <si>
    <t>Пакет: «СТАНДАРТ-3»</t>
  </si>
  <si>
    <t xml:space="preserve">Счетчик газовый G1,6  </t>
  </si>
  <si>
    <t xml:space="preserve">Счетчик газовый G4T </t>
  </si>
  <si>
    <t>Счетчик газовый G4T</t>
  </si>
  <si>
    <t xml:space="preserve">
</t>
  </si>
  <si>
    <t>Стоимость пакета:</t>
  </si>
  <si>
    <t>Сигнализатор загазованности САКЗ МК-2-1 Ду15</t>
  </si>
  <si>
    <t>Сигнализатор загазованности САКЗ МК-2-1 Ду20</t>
  </si>
  <si>
    <r>
      <t xml:space="preserve">Газовый котел: </t>
    </r>
    <r>
      <rPr>
        <b/>
        <sz val="10"/>
        <color theme="1"/>
        <rFont val="Times New Roman"/>
        <family val="1"/>
        <charset val="204"/>
      </rPr>
      <t xml:space="preserve">RGA 11 </t>
    </r>
    <r>
      <rPr>
        <sz val="10"/>
        <color theme="1"/>
        <rFont val="Times New Roman"/>
        <family val="1"/>
        <charset val="204"/>
      </rPr>
      <t xml:space="preserve">                                      Напольный,
Открытая камера; </t>
    </r>
    <r>
      <rPr>
        <b/>
        <sz val="10"/>
        <color theme="1"/>
        <rFont val="Times New Roman"/>
        <family val="1"/>
        <charset val="204"/>
      </rPr>
      <t>Одноконтурный</t>
    </r>
    <r>
      <rPr>
        <sz val="10"/>
        <color theme="1"/>
        <rFont val="Times New Roman"/>
        <family val="1"/>
        <charset val="204"/>
      </rPr>
      <t>; 11,6 кВт; Отапливаемая площадь до 125 м2                                                (аналог)</t>
    </r>
  </si>
  <si>
    <t>Панель газовая двухконфорочная  варочная making Oasis everywhere P-MND (аналог)</t>
  </si>
  <si>
    <r>
      <t xml:space="preserve">Газовый котел: </t>
    </r>
    <r>
      <rPr>
        <b/>
        <sz val="10"/>
        <color theme="1"/>
        <rFont val="Times New Roman"/>
        <family val="1"/>
        <charset val="204"/>
      </rPr>
      <t xml:space="preserve">RGA 11K </t>
    </r>
    <r>
      <rPr>
        <sz val="10"/>
        <color theme="1"/>
        <rFont val="Times New Roman"/>
        <family val="1"/>
        <charset val="204"/>
      </rPr>
      <t xml:space="preserve"> Напольный,
Открытая камера; 2- контурный; 11,6 кВт; Отапливаемая площадь до 125 м2  (аналог)</t>
    </r>
  </si>
  <si>
    <r>
      <t xml:space="preserve">Газовый котел: </t>
    </r>
    <r>
      <rPr>
        <b/>
        <sz val="10"/>
        <color theme="1"/>
        <rFont val="Times New Roman"/>
        <family val="1"/>
        <charset val="204"/>
      </rPr>
      <t>BaltGaz Turbo E24</t>
    </r>
    <r>
      <rPr>
        <sz val="10"/>
        <color theme="1"/>
        <rFont val="Times New Roman"/>
        <family val="1"/>
        <charset val="204"/>
      </rPr>
      <t xml:space="preserve"> Настенный, Закрытая камера;  2-контурный; 24 кВт; Отапливаемая площадь до 240 м2</t>
    </r>
  </si>
  <si>
    <t>Газовая плита:
DARINA S GM441 001W
4-х комфорочная,
газконтроль духовки  (аналог)</t>
  </si>
  <si>
    <r>
      <t xml:space="preserve">Газовый котел: </t>
    </r>
    <r>
      <rPr>
        <b/>
        <sz val="10"/>
        <rFont val="Times New Roman"/>
        <family val="1"/>
        <charset val="204"/>
      </rPr>
      <t xml:space="preserve">NEVALUX 8224-1 </t>
    </r>
    <r>
      <rPr>
        <sz val="10"/>
        <rFont val="Times New Roman"/>
        <family val="1"/>
        <charset val="204"/>
      </rPr>
      <t xml:space="preserve"> Настенный, Закрытая камера;  </t>
    </r>
    <r>
      <rPr>
        <b/>
        <sz val="10"/>
        <rFont val="Times New Roman"/>
        <family val="1"/>
        <charset val="204"/>
      </rPr>
      <t>Одноконтурный</t>
    </r>
    <r>
      <rPr>
        <sz val="10"/>
        <rFont val="Times New Roman"/>
        <family val="1"/>
        <charset val="204"/>
      </rPr>
      <t>; 24 кВт</t>
    </r>
  </si>
  <si>
    <r>
      <t xml:space="preserve">Водонагреватель: Водонагреватель газ </t>
    </r>
    <r>
      <rPr>
        <b/>
        <sz val="10"/>
        <color theme="1"/>
        <rFont val="Times New Roman"/>
        <family val="1"/>
        <charset val="204"/>
      </rPr>
      <t>турбированный</t>
    </r>
    <r>
      <rPr>
        <sz val="10"/>
        <color theme="1"/>
        <rFont val="Times New Roman"/>
        <family val="1"/>
        <charset val="204"/>
      </rPr>
      <t xml:space="preserve"> NEVA 4510Т  Настенный, Закрытая камера, 10кВт</t>
    </r>
  </si>
  <si>
    <r>
      <t xml:space="preserve">Газовый котел: </t>
    </r>
    <r>
      <rPr>
        <b/>
        <sz val="10"/>
        <color theme="1"/>
        <rFont val="Times New Roman"/>
        <family val="1"/>
        <charset val="204"/>
      </rPr>
      <t xml:space="preserve">RGA 11K </t>
    </r>
    <r>
      <rPr>
        <sz val="10"/>
        <color theme="1"/>
        <rFont val="Times New Roman"/>
        <family val="1"/>
        <charset val="204"/>
      </rPr>
      <t xml:space="preserve">                          Напольный,
Открытая камера; 2- контурный; 11,6 кВт; Отапливаемая площадь до 125 м2                                                (аналог)</t>
    </r>
  </si>
  <si>
    <t>Газовая плита:
DARINA S GM441 001W
4-х комфорочная, газконтроль духовки  (аналог)</t>
  </si>
  <si>
    <t>Пакетные предложения АО "Газпром газораспределение Великий Новгород"</t>
  </si>
  <si>
    <t>при заключении  комплексного договора</t>
  </si>
  <si>
    <t>от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</si>
</sst>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" fontId="8" fillId="9" borderId="19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" fontId="8" fillId="8" borderId="19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8" borderId="17" xfId="0" applyNumberFormat="1" applyFont="1" applyFill="1" applyBorder="1" applyAlignment="1">
      <alignment horizontal="center" vertical="center" wrapText="1"/>
    </xf>
    <xf numFmtId="4" fontId="8" fillId="8" borderId="18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10" borderId="17" xfId="0" applyNumberFormat="1" applyFont="1" applyFill="1" applyBorder="1" applyAlignment="1">
      <alignment horizontal="center" vertical="center"/>
    </xf>
    <xf numFmtId="4" fontId="8" fillId="10" borderId="18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FCCFF"/>
      <color rgb="FFCCCCFF"/>
      <color rgb="FF99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zoomScaleNormal="100" workbookViewId="0">
      <selection activeCell="M5" sqref="M5"/>
    </sheetView>
  </sheetViews>
  <sheetFormatPr defaultColWidth="9.140625" defaultRowHeight="14.25" x14ac:dyDescent="0.25"/>
  <cols>
    <col min="1" max="1" width="12.85546875" style="1" hidden="1" customWidth="1"/>
    <col min="2" max="2" width="12.85546875" style="1" customWidth="1"/>
    <col min="3" max="3" width="13.140625" style="1" customWidth="1"/>
    <col min="4" max="4" width="21" style="1" customWidth="1"/>
    <col min="5" max="5" width="12.85546875" style="1" customWidth="1"/>
    <col min="6" max="6" width="16.28515625" style="1" customWidth="1"/>
    <col min="7" max="7" width="23.42578125" style="1" customWidth="1"/>
    <col min="8" max="8" width="14.28515625" style="1" customWidth="1"/>
    <col min="9" max="9" width="14.7109375" style="1" customWidth="1"/>
    <col min="10" max="10" width="24.85546875" style="1" customWidth="1"/>
    <col min="11" max="12" width="16.28515625" style="1" customWidth="1"/>
    <col min="13" max="13" width="13.140625" style="1" customWidth="1"/>
    <col min="14" max="16384" width="9.140625" style="1"/>
  </cols>
  <sheetData>
    <row r="1" spans="1:13" ht="15.75" x14ac:dyDescent="0.25">
      <c r="B1" s="15" t="s">
        <v>25</v>
      </c>
      <c r="C1" s="6"/>
      <c r="D1" s="6"/>
      <c r="E1" s="6"/>
      <c r="F1" s="6"/>
      <c r="J1" s="16" t="s">
        <v>27</v>
      </c>
    </row>
    <row r="2" spans="1:13" ht="15" customHeight="1" x14ac:dyDescent="0.25">
      <c r="B2" s="15" t="s">
        <v>26</v>
      </c>
      <c r="C2" s="6"/>
      <c r="D2" s="6"/>
      <c r="E2" s="6"/>
      <c r="F2" s="6"/>
      <c r="H2" s="6"/>
      <c r="I2" s="6"/>
      <c r="J2" s="7"/>
    </row>
    <row r="3" spans="1:13" ht="15" customHeight="1" thickBot="1" x14ac:dyDescent="0.3">
      <c r="H3" s="6"/>
      <c r="I3" s="6"/>
      <c r="J3" s="7"/>
    </row>
    <row r="4" spans="1:13" ht="42.75" customHeight="1" thickBot="1" x14ac:dyDescent="0.3">
      <c r="A4" s="2"/>
      <c r="B4" s="36" t="s">
        <v>2</v>
      </c>
      <c r="C4" s="37"/>
      <c r="D4" s="38"/>
      <c r="E4" s="64" t="s">
        <v>3</v>
      </c>
      <c r="F4" s="65"/>
      <c r="G4" s="66"/>
      <c r="H4" s="24" t="s">
        <v>7</v>
      </c>
      <c r="I4" s="25"/>
      <c r="J4" s="26"/>
    </row>
    <row r="5" spans="1:13" ht="51.75" customHeight="1" x14ac:dyDescent="0.25">
      <c r="A5" s="3">
        <v>30700</v>
      </c>
      <c r="B5" s="27" t="s">
        <v>6</v>
      </c>
      <c r="C5" s="28"/>
      <c r="D5" s="29"/>
      <c r="E5" s="27" t="s">
        <v>16</v>
      </c>
      <c r="F5" s="28"/>
      <c r="G5" s="29"/>
      <c r="H5" s="27" t="s">
        <v>18</v>
      </c>
      <c r="I5" s="28"/>
      <c r="J5" s="29"/>
      <c r="M5" s="9" t="s">
        <v>12</v>
      </c>
    </row>
    <row r="6" spans="1:13" ht="52.5" customHeight="1" x14ac:dyDescent="0.25">
      <c r="A6" s="4">
        <v>0</v>
      </c>
      <c r="B6" s="30" t="s">
        <v>20</v>
      </c>
      <c r="C6" s="31"/>
      <c r="D6" s="32"/>
      <c r="E6" s="75" t="s">
        <v>4</v>
      </c>
      <c r="F6" s="76"/>
      <c r="G6" s="77"/>
      <c r="H6" s="30" t="s">
        <v>17</v>
      </c>
      <c r="I6" s="31"/>
      <c r="J6" s="32"/>
    </row>
    <row r="7" spans="1:13" ht="25.5" customHeight="1" x14ac:dyDescent="0.25">
      <c r="A7" s="3">
        <v>3835</v>
      </c>
      <c r="B7" s="18" t="s">
        <v>9</v>
      </c>
      <c r="C7" s="19"/>
      <c r="D7" s="20"/>
      <c r="E7" s="18" t="s">
        <v>10</v>
      </c>
      <c r="F7" s="19"/>
      <c r="G7" s="20"/>
      <c r="H7" s="18" t="s">
        <v>10</v>
      </c>
      <c r="I7" s="19"/>
      <c r="J7" s="20"/>
    </row>
    <row r="8" spans="1:13" ht="27.75" customHeight="1" thickBot="1" x14ac:dyDescent="0.3">
      <c r="A8" s="5">
        <f>SUM(A5:A7)</f>
        <v>34535</v>
      </c>
      <c r="B8" s="21" t="s">
        <v>14</v>
      </c>
      <c r="C8" s="22"/>
      <c r="D8" s="23"/>
      <c r="E8" s="33" t="s">
        <v>15</v>
      </c>
      <c r="F8" s="34"/>
      <c r="G8" s="35"/>
      <c r="H8" s="33" t="s">
        <v>15</v>
      </c>
      <c r="I8" s="34"/>
      <c r="J8" s="35"/>
    </row>
    <row r="9" spans="1:13" ht="61.5" customHeight="1" thickBot="1" x14ac:dyDescent="0.3">
      <c r="B9" s="45" t="s">
        <v>13</v>
      </c>
      <c r="C9" s="46"/>
      <c r="D9" s="10">
        <v>20200</v>
      </c>
      <c r="E9" s="47" t="s">
        <v>13</v>
      </c>
      <c r="F9" s="48"/>
      <c r="G9" s="11">
        <v>34400</v>
      </c>
      <c r="H9" s="67" t="s">
        <v>13</v>
      </c>
      <c r="I9" s="68"/>
      <c r="J9" s="12">
        <v>50300</v>
      </c>
    </row>
    <row r="10" spans="1:13" ht="15" thickBot="1" x14ac:dyDescent="0.3"/>
    <row r="11" spans="1:13" ht="51.75" customHeight="1" x14ac:dyDescent="0.25">
      <c r="B11" s="49" t="s">
        <v>0</v>
      </c>
      <c r="C11" s="50"/>
      <c r="D11" s="51"/>
      <c r="E11" s="52" t="s">
        <v>1</v>
      </c>
      <c r="F11" s="53"/>
      <c r="G11" s="54"/>
      <c r="H11" s="55" t="s">
        <v>8</v>
      </c>
      <c r="I11" s="56"/>
      <c r="J11" s="57"/>
    </row>
    <row r="12" spans="1:13" ht="45.75" customHeight="1" x14ac:dyDescent="0.25">
      <c r="B12" s="27" t="s">
        <v>23</v>
      </c>
      <c r="C12" s="28"/>
      <c r="D12" s="29"/>
      <c r="E12" s="30" t="s">
        <v>19</v>
      </c>
      <c r="F12" s="31"/>
      <c r="G12" s="32"/>
      <c r="H12" s="69" t="s">
        <v>21</v>
      </c>
      <c r="I12" s="70"/>
      <c r="J12" s="71"/>
    </row>
    <row r="13" spans="1:13" ht="24" customHeight="1" x14ac:dyDescent="0.25">
      <c r="B13" s="58"/>
      <c r="C13" s="59"/>
      <c r="D13" s="60"/>
      <c r="E13" s="30" t="s">
        <v>5</v>
      </c>
      <c r="F13" s="31"/>
      <c r="G13" s="32"/>
      <c r="H13" s="72" t="s">
        <v>5</v>
      </c>
      <c r="I13" s="73"/>
      <c r="J13" s="74"/>
    </row>
    <row r="14" spans="1:13" ht="35.25" customHeight="1" x14ac:dyDescent="0.25">
      <c r="B14" s="27" t="s">
        <v>20</v>
      </c>
      <c r="C14" s="28"/>
      <c r="D14" s="29"/>
      <c r="E14" s="27" t="s">
        <v>20</v>
      </c>
      <c r="F14" s="28"/>
      <c r="G14" s="29"/>
      <c r="H14" s="72" t="s">
        <v>22</v>
      </c>
      <c r="I14" s="73"/>
      <c r="J14" s="74"/>
    </row>
    <row r="15" spans="1:13" ht="27" customHeight="1" x14ac:dyDescent="0.25">
      <c r="B15" s="61"/>
      <c r="C15" s="62"/>
      <c r="D15" s="63"/>
      <c r="E15" s="61"/>
      <c r="F15" s="62"/>
      <c r="G15" s="63"/>
      <c r="H15" s="72" t="s">
        <v>5</v>
      </c>
      <c r="I15" s="73"/>
      <c r="J15" s="74"/>
    </row>
    <row r="16" spans="1:13" ht="45" customHeight="1" x14ac:dyDescent="0.25">
      <c r="B16" s="58"/>
      <c r="C16" s="59"/>
      <c r="D16" s="60"/>
      <c r="E16" s="58"/>
      <c r="F16" s="59"/>
      <c r="G16" s="60"/>
      <c r="H16" s="30" t="s">
        <v>24</v>
      </c>
      <c r="I16" s="31"/>
      <c r="J16" s="32"/>
    </row>
    <row r="17" spans="2:11" ht="27" customHeight="1" x14ac:dyDescent="0.25">
      <c r="B17" s="18" t="s">
        <v>10</v>
      </c>
      <c r="C17" s="19"/>
      <c r="D17" s="20"/>
      <c r="E17" s="18" t="s">
        <v>11</v>
      </c>
      <c r="F17" s="19"/>
      <c r="G17" s="20"/>
      <c r="H17" s="18" t="s">
        <v>10</v>
      </c>
      <c r="I17" s="19"/>
      <c r="J17" s="20"/>
    </row>
    <row r="18" spans="2:11" ht="21" customHeight="1" thickBot="1" x14ac:dyDescent="0.3">
      <c r="B18" s="33" t="s">
        <v>15</v>
      </c>
      <c r="C18" s="34"/>
      <c r="D18" s="35"/>
      <c r="E18" s="21" t="s">
        <v>15</v>
      </c>
      <c r="F18" s="22"/>
      <c r="G18" s="23"/>
      <c r="H18" s="21" t="s">
        <v>15</v>
      </c>
      <c r="I18" s="22"/>
      <c r="J18" s="23"/>
      <c r="K18" s="8"/>
    </row>
    <row r="19" spans="2:11" ht="65.25" customHeight="1" thickBot="1" x14ac:dyDescent="0.3">
      <c r="B19" s="39" t="s">
        <v>13</v>
      </c>
      <c r="C19" s="40"/>
      <c r="D19" s="17">
        <v>54800</v>
      </c>
      <c r="E19" s="41" t="s">
        <v>13</v>
      </c>
      <c r="F19" s="42"/>
      <c r="G19" s="13">
        <v>71900</v>
      </c>
      <c r="H19" s="43" t="s">
        <v>13</v>
      </c>
      <c r="I19" s="44"/>
      <c r="J19" s="14">
        <v>91460</v>
      </c>
    </row>
  </sheetData>
  <mergeCells count="40">
    <mergeCell ref="E18:G18"/>
    <mergeCell ref="H12:J12"/>
    <mergeCell ref="H13:J13"/>
    <mergeCell ref="H14:J14"/>
    <mergeCell ref="H15:J15"/>
    <mergeCell ref="H16:J16"/>
    <mergeCell ref="E4:G4"/>
    <mergeCell ref="E5:G5"/>
    <mergeCell ref="H9:I9"/>
    <mergeCell ref="E7:G7"/>
    <mergeCell ref="E8:G8"/>
    <mergeCell ref="E6:G6"/>
    <mergeCell ref="B19:C19"/>
    <mergeCell ref="E19:F19"/>
    <mergeCell ref="H19:I19"/>
    <mergeCell ref="B9:C9"/>
    <mergeCell ref="E9:F9"/>
    <mergeCell ref="B11:D11"/>
    <mergeCell ref="E11:G11"/>
    <mergeCell ref="H11:J11"/>
    <mergeCell ref="B12:D13"/>
    <mergeCell ref="B14:D16"/>
    <mergeCell ref="B17:D17"/>
    <mergeCell ref="B18:D18"/>
    <mergeCell ref="E12:G12"/>
    <mergeCell ref="E13:G13"/>
    <mergeCell ref="E14:G16"/>
    <mergeCell ref="E17:G17"/>
    <mergeCell ref="B4:D4"/>
    <mergeCell ref="B5:D5"/>
    <mergeCell ref="B6:D6"/>
    <mergeCell ref="B7:D7"/>
    <mergeCell ref="B8:D8"/>
    <mergeCell ref="H17:J17"/>
    <mergeCell ref="H18:J18"/>
    <mergeCell ref="H4:J4"/>
    <mergeCell ref="H5:J5"/>
    <mergeCell ref="H6:J6"/>
    <mergeCell ref="H7:J7"/>
    <mergeCell ref="H8:J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Анастасия Владимировна</dc:creator>
  <cp:lastModifiedBy>Фёдорова Алёна Владимировна</cp:lastModifiedBy>
  <cp:lastPrinted>2022-10-04T13:10:21Z</cp:lastPrinted>
  <dcterms:created xsi:type="dcterms:W3CDTF">2021-10-15T08:51:22Z</dcterms:created>
  <dcterms:modified xsi:type="dcterms:W3CDTF">2024-02-12T09:26:19Z</dcterms:modified>
</cp:coreProperties>
</file>