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16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</definedNames>
  <calcPr fullCalcOnLoad="1" refMode="R1C1"/>
</workbook>
</file>

<file path=xl/sharedStrings.xml><?xml version="1.0" encoding="utf-8"?>
<sst xmlns="http://schemas.openxmlformats.org/spreadsheetml/2006/main" count="195" uniqueCount="119">
  <si>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</si>
  <si>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</si>
  <si>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</si>
  <si>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</si>
  <si>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</si>
  <si>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</si>
  <si>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</si>
  <si>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</si>
  <si>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</si>
  <si>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</si>
  <si>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</si>
  <si>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</si>
  <si>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</si>
  <si>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</si>
  <si>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</si>
  <si>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</si>
  <si>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</si>
  <si>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</si>
  <si>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</si>
  <si>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</si>
  <si>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</si>
  <si>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</si>
  <si>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</si>
  <si>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</si>
  <si>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</si>
  <si>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</si>
  <si>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</si>
  <si>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</si>
  <si>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</si>
  <si>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</si>
  <si>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</si>
  <si>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</si>
  <si>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</si>
  <si>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</si>
  <si>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</si>
  <si>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</si>
  <si>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</si>
  <si>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</si>
  <si>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</si>
  <si>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прибыль прошлых лет</t>
  </si>
  <si>
    <t xml:space="preserve">Межпоселковый газопровод п. Рощино - д. Ящерово Валдайского района </t>
  </si>
  <si>
    <t>108-225</t>
  </si>
  <si>
    <t>8.2.</t>
  </si>
  <si>
    <t xml:space="preserve"> Газопровод высокого и среднего давления с установкой ГРПБ, д.Тини, Боровичский район</t>
  </si>
  <si>
    <t>4 кв.2018</t>
  </si>
  <si>
    <t>4 кв.2019</t>
  </si>
  <si>
    <t>специальная надбавка к тарифу на транспортировку</t>
  </si>
  <si>
    <t>110-63</t>
  </si>
  <si>
    <t>3.2</t>
  </si>
  <si>
    <t xml:space="preserve">Распределительный газопровод среднего давления от ул. Школьной до ул. Садовой п Волот Новгородской области  </t>
  </si>
  <si>
    <t>2 кв.2019</t>
  </si>
  <si>
    <t>160-63</t>
  </si>
  <si>
    <t>Газопровод  среднего давления с установкой ГРПШ ул. Лесозаготовителей, в г. Малая Вишера, Маловишерский район</t>
  </si>
  <si>
    <t>3.3</t>
  </si>
  <si>
    <t xml:space="preserve"> Газопровод низкого  давления  д.Коегоща, Боровичский район</t>
  </si>
  <si>
    <t>3.4</t>
  </si>
  <si>
    <t>3 кв.2019</t>
  </si>
  <si>
    <t>2020</t>
  </si>
  <si>
    <t xml:space="preserve">Газопровод среднего давления д.Стрелка, Новгородский район </t>
  </si>
  <si>
    <t>3.5</t>
  </si>
  <si>
    <t>2021</t>
  </si>
  <si>
    <t>160-90</t>
  </si>
  <si>
    <t>3.6</t>
  </si>
  <si>
    <t>5.2</t>
  </si>
  <si>
    <t>5.3</t>
  </si>
  <si>
    <t>5.4</t>
  </si>
  <si>
    <t>5.5</t>
  </si>
  <si>
    <t>5.6</t>
  </si>
  <si>
    <t>5.7</t>
  </si>
  <si>
    <t xml:space="preserve">Реконструкция газопровода среднего давления от Набережной Александра Невского до ул. Предтеченская (инв.№НГ1010000), г. Великий Новгород </t>
  </si>
  <si>
    <t>Реконструкция объекта "Газопровод Комбикормовый з-д, к котельной и 27кв.ж.д.фасадн.254м ШРП № 31 РД-32" ( инв№Б30743Б)</t>
  </si>
  <si>
    <t>Реконструкция газопровода  с заменой отключающих устройств по ул. Ленинградская в составе объекта: Газопровод Дюкер ч/з р.Мста у подв.моста 5 ц ср.давл. подземн. - 197,8 м.(инв№Б30056А)</t>
  </si>
  <si>
    <t>амортизация</t>
  </si>
  <si>
    <t>целевые средства тарифа</t>
  </si>
  <si>
    <t>Техническое  перевооружение объекта "Газораспределительный пункт №2  г.Окуловка по ул. Правды" (инв№Б10103)</t>
  </si>
  <si>
    <t>4 кв. 2019</t>
  </si>
  <si>
    <t xml:space="preserve">Техническое перевооружение объекта "ШРП № 2 ул. Суворова д. 24-а РДНК-400м ФГВ 50 КПС-Н" (инв№Б46050)  </t>
  </si>
  <si>
    <t xml:space="preserve">Техническое перевооружение объекта "Газопровод Тупиковая  ср.давл.ж/д подз.23,9м., н/давл.подз.78,3 ШРП" (инв №Б30308А) </t>
  </si>
  <si>
    <t xml:space="preserve">Техническое перевооружение объекта "ШРП № 35 п.Северный д. 81 ГРПШ РДНК-400 КПС"(инв№Б42231) </t>
  </si>
  <si>
    <t xml:space="preserve">Техническое перевооружение объекта "Газопровод Шахтеров, Металлистов ср. давл. подз. d57-137,7 м св-во 53-АА №430733 от 29.12.09" (инв№Б30725А) </t>
  </si>
  <si>
    <t>5.8</t>
  </si>
  <si>
    <t>Автомобиль Toyota Corolla комфорт</t>
  </si>
  <si>
    <t>1 кв.2019</t>
  </si>
  <si>
    <t>ГАЗель NEXT  цельнометаллический фургон,7мест (6+1), средняя база, двигатель бензиновый</t>
  </si>
  <si>
    <t>6.2</t>
  </si>
  <si>
    <t>1,4 кв.2019</t>
  </si>
  <si>
    <t>5 шт</t>
  </si>
  <si>
    <t>1 шт</t>
  </si>
  <si>
    <t>ГАЗель NEXT  цельнометаллический фургон,7мест (6+1), средняя база, двигатель Каминс дизель</t>
  </si>
  <si>
    <t>6.3</t>
  </si>
  <si>
    <t>6.4</t>
  </si>
  <si>
    <t>Цельнометаллический фургон ГАЗель БИЗНЕС 27057-778 полный привод, 7 мест</t>
  </si>
  <si>
    <t>6.6</t>
  </si>
  <si>
    <t>5.9</t>
  </si>
  <si>
    <t xml:space="preserve">Техническое перевооружение объекта "ШРП г. Окуловка ул. Островского д.46" (инв №Б46034) </t>
  </si>
  <si>
    <t>8.3.</t>
  </si>
  <si>
    <t>8.4.</t>
  </si>
  <si>
    <t xml:space="preserve">Газопровод среднего и низкого давления д. Выбити" по адресу: Новгородская область, Солецкий район, Выбитское сельское поселение, д. Выбити, ул. Жилпоселок </t>
  </si>
  <si>
    <t>Распределительные газовые сети  жилого микрорайна ул. Новгородская,  ДОС, г. Сольцы Новгородской области" по адресу: Новгородская область, Солецкий муниципальный район, Солецкое городское поселение, г. Сольцы, сооружение 1</t>
  </si>
  <si>
    <t>Распределительная сеть газопровода среднего и низкого давления" по адресу: Новгородская область, Солецкий район, Солецкое городское поселение, г. Сольцы</t>
  </si>
  <si>
    <t>Сталь                     57-159;                           ПЭ 63-160</t>
  </si>
  <si>
    <t>Сталь                     57-159;                           ПЭ 63-161</t>
  </si>
  <si>
    <t>Система коллективного отображения  информации ЦДУ адресу: г.Великий Новгород, ул. Загородная д. 2, корпус 2</t>
  </si>
  <si>
    <t>3.6.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</si>
  <si>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</si>
  <si>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>1-4 кв.2019</t>
  </si>
  <si>
    <t>Плата за технологическое присоединение, компенсация выпадающих доходов</t>
  </si>
  <si>
    <t xml:space="preserve">другие </t>
  </si>
  <si>
    <t>АО "Газпром газораспределение Великий Новгород"</t>
  </si>
  <si>
    <t>на 2019</t>
  </si>
  <si>
    <t>Приложение №9 Форма 2</t>
  </si>
  <si>
    <t>(корректировка)</t>
  </si>
  <si>
    <t>3.7</t>
  </si>
  <si>
    <t>3.8</t>
  </si>
  <si>
    <t>Газопровод среднего давления от ул.Молодежная до ул.Восточная с.Бронница, Новгородский район</t>
  </si>
  <si>
    <t>Распределительный газопровод среднего и низкого давления по ул. Гостинопольская с закольцовкой газопроводов по ул. Суворова, пер. Чернышевского, ул. Некрасова и ул.Луговая с установкой ШРП в г.Валдай и с. Зимогорье Валдайского района Новгородской области</t>
  </si>
  <si>
    <t>4 кв. 2020</t>
  </si>
  <si>
    <t>Газопровод среднего давления ул. Ленина, ул. Восточная р.п. Демянск, Демянский район</t>
  </si>
  <si>
    <t>амортизация, прибыль прошлых лет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</si>
</sst>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3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13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2" fontId="2" fillId="0" borderId="1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60" applyFont="1" applyFill="1" applyBorder="1" applyAlignment="1">
      <alignment horizontal="center"/>
    </xf>
    <xf numFmtId="171" fontId="2" fillId="0" borderId="11" xfId="60" applyFont="1" applyFill="1" applyBorder="1" applyAlignment="1">
      <alignment horizontal="center"/>
    </xf>
    <xf numFmtId="171" fontId="2" fillId="0" borderId="12" xfId="6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71" fontId="2" fillId="0" borderId="15" xfId="60" applyFont="1" applyFill="1" applyBorder="1" applyAlignment="1">
      <alignment/>
    </xf>
    <xf numFmtId="171" fontId="2" fillId="0" borderId="16" xfId="60" applyFont="1" applyFill="1" applyBorder="1" applyAlignment="1">
      <alignment/>
    </xf>
    <xf numFmtId="171" fontId="2" fillId="0" borderId="14" xfId="6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wrapText="1"/>
    </xf>
    <xf numFmtId="0" fontId="2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center"/>
    </xf>
    <xf numFmtId="171" fontId="2" fillId="0" borderId="10" xfId="60" applyNumberFormat="1" applyFont="1" applyFill="1" applyBorder="1" applyAlignment="1">
      <alignment horizontal="center"/>
    </xf>
    <xf numFmtId="171" fontId="2" fillId="0" borderId="11" xfId="60" applyNumberFormat="1" applyFont="1" applyFill="1" applyBorder="1" applyAlignment="1">
      <alignment horizontal="center"/>
    </xf>
    <xf numFmtId="171" fontId="2" fillId="0" borderId="12" xfId="6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wrapText="1"/>
    </xf>
    <xf numFmtId="171" fontId="2" fillId="0" borderId="10" xfId="60" applyFont="1" applyFill="1" applyBorder="1" applyAlignment="1">
      <alignment/>
    </xf>
    <xf numFmtId="171" fontId="2" fillId="0" borderId="11" xfId="60" applyFont="1" applyFill="1" applyBorder="1" applyAlignment="1">
      <alignment/>
    </xf>
    <xf numFmtId="171" fontId="2" fillId="0" borderId="12" xfId="6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46"/>
  <sheetViews>
    <sheetView tabSelected="1" view="pageBreakPreview" zoomScale="130" zoomScaleSheetLayoutView="130" workbookViewId="0" topLeftCell="A4">
      <selection activeCell="DY12" sqref="DY12:EN12"/>
    </sheetView>
  </sheetViews>
  <sheetFormatPr defaultColWidth="0.875" defaultRowHeight="12.75"/>
  <cols>
    <col min="1" max="8" width="0.875" style="11" customWidth="1"/>
    <col min="9" max="9" width="0.12890625" style="11" customWidth="1"/>
    <col min="10" max="10" width="0.74609375" style="11" customWidth="1"/>
    <col min="11" max="39" width="0.875" style="11" customWidth="1"/>
    <col min="40" max="40" width="0.875" style="11" hidden="1" customWidth="1"/>
    <col min="41" max="41" width="0.37109375" style="11" hidden="1" customWidth="1"/>
    <col min="42" max="42" width="0.875" style="11" hidden="1" customWidth="1"/>
    <col min="43" max="54" width="0.875" style="11" customWidth="1"/>
    <col min="55" max="55" width="0.74609375" style="11" customWidth="1"/>
    <col min="56" max="56" width="0.875" style="11" hidden="1" customWidth="1"/>
    <col min="57" max="69" width="0.875" style="11" customWidth="1"/>
    <col min="70" max="70" width="0.2421875" style="11" customWidth="1"/>
    <col min="71" max="78" width="0.875" style="11" customWidth="1"/>
    <col min="79" max="79" width="1.25" style="11" customWidth="1"/>
    <col min="80" max="82" width="0.875" style="11" customWidth="1"/>
    <col min="83" max="83" width="0.12890625" style="11" customWidth="1"/>
    <col min="84" max="84" width="1.37890625" style="11" customWidth="1"/>
    <col min="85" max="97" width="0.875" style="11" customWidth="1"/>
    <col min="98" max="98" width="2.875" style="11" customWidth="1"/>
    <col min="99" max="111" width="0.875" style="11" customWidth="1"/>
    <col min="112" max="112" width="6.75390625" style="11" customWidth="1"/>
    <col min="113" max="126" width="0.875" style="11" customWidth="1"/>
    <col min="127" max="128" width="0.875" style="11" hidden="1" customWidth="1"/>
    <col min="129" max="136" width="0.875" style="11" customWidth="1"/>
    <col min="137" max="137" width="0.74609375" style="11" customWidth="1"/>
    <col min="138" max="140" width="0.875" style="11" customWidth="1"/>
    <col min="141" max="141" width="0.37109375" style="11" customWidth="1"/>
    <col min="142" max="142" width="0.37109375" style="11" hidden="1" customWidth="1"/>
    <col min="143" max="144" width="0.875" style="11" hidden="1" customWidth="1"/>
    <col min="145" max="153" width="0.875" style="11" customWidth="1"/>
    <col min="154" max="156" width="0" style="11" hidden="1" customWidth="1"/>
    <col min="157" max="158" width="2.25390625" style="11" hidden="1" customWidth="1"/>
    <col min="159" max="162" width="2.25390625" style="11" customWidth="1"/>
    <col min="163" max="181" width="0.875" style="11" customWidth="1"/>
    <col min="182" max="182" width="13.75390625" style="11" customWidth="1"/>
    <col min="183" max="16384" width="0.875" style="11" customWidth="1"/>
  </cols>
  <sheetData>
    <row r="1" ht="15">
      <c r="FE1" s="12" t="s">
        <v>110</v>
      </c>
    </row>
    <row r="3" spans="79:137" s="13" customFormat="1" ht="15.75">
      <c r="CA3" s="14" t="s">
        <v>24</v>
      </c>
      <c r="CB3" s="69" t="s">
        <v>108</v>
      </c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</row>
    <row r="4" spans="80:137" s="1" customFormat="1" ht="11.25">
      <c r="CB4" s="68" t="s">
        <v>6</v>
      </c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</row>
    <row r="5" spans="34:123" s="13" customFormat="1" ht="15.75">
      <c r="AH5" s="51" t="s">
        <v>109</v>
      </c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3" t="s">
        <v>25</v>
      </c>
      <c r="DS5" s="13" t="s">
        <v>111</v>
      </c>
    </row>
    <row r="6" ht="15.75" thickBot="1"/>
    <row r="7" spans="1:161" s="5" customFormat="1" ht="28.5" customHeight="1">
      <c r="A7" s="97" t="s">
        <v>8</v>
      </c>
      <c r="B7" s="92"/>
      <c r="C7" s="92"/>
      <c r="D7" s="92"/>
      <c r="E7" s="92"/>
      <c r="F7" s="92"/>
      <c r="G7" s="92"/>
      <c r="H7" s="93"/>
      <c r="I7" s="91" t="s">
        <v>9</v>
      </c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3"/>
      <c r="AQ7" s="85" t="s">
        <v>12</v>
      </c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90"/>
      <c r="BS7" s="85" t="s">
        <v>13</v>
      </c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90"/>
      <c r="DI7" s="85" t="s">
        <v>17</v>
      </c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7"/>
    </row>
    <row r="8" spans="1:161" s="5" customFormat="1" ht="66" customHeight="1">
      <c r="A8" s="98"/>
      <c r="B8" s="95"/>
      <c r="C8" s="95"/>
      <c r="D8" s="95"/>
      <c r="E8" s="95"/>
      <c r="F8" s="95"/>
      <c r="G8" s="95"/>
      <c r="H8" s="96"/>
      <c r="I8" s="94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6"/>
      <c r="AQ8" s="79" t="s">
        <v>10</v>
      </c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1"/>
      <c r="BE8" s="79" t="s">
        <v>11</v>
      </c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1"/>
      <c r="BS8" s="79" t="s">
        <v>14</v>
      </c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1"/>
      <c r="CG8" s="79" t="s">
        <v>15</v>
      </c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1"/>
      <c r="CU8" s="79" t="s">
        <v>16</v>
      </c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1"/>
      <c r="DI8" s="79" t="s">
        <v>18</v>
      </c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1"/>
      <c r="DY8" s="79" t="s">
        <v>19</v>
      </c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1"/>
      <c r="EO8" s="79" t="s">
        <v>20</v>
      </c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8"/>
    </row>
    <row r="9" spans="1:161" s="5" customFormat="1" ht="12.75">
      <c r="A9" s="99" t="s">
        <v>0</v>
      </c>
      <c r="B9" s="83"/>
      <c r="C9" s="83"/>
      <c r="D9" s="83"/>
      <c r="E9" s="83"/>
      <c r="F9" s="83"/>
      <c r="G9" s="83"/>
      <c r="H9" s="84"/>
      <c r="I9" s="82" t="s">
        <v>1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2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4"/>
      <c r="BE9" s="82" t="s">
        <v>3</v>
      </c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4"/>
      <c r="BS9" s="82" t="s">
        <v>4</v>
      </c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4"/>
      <c r="CG9" s="82" t="s">
        <v>5</v>
      </c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4"/>
      <c r="CU9" s="82" t="s">
        <v>7</v>
      </c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4"/>
      <c r="DI9" s="82" t="s">
        <v>21</v>
      </c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4"/>
      <c r="DY9" s="82" t="s">
        <v>22</v>
      </c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4"/>
      <c r="EO9" s="82" t="s">
        <v>23</v>
      </c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9"/>
    </row>
    <row r="10" spans="1:161" s="5" customFormat="1" ht="12.75">
      <c r="A10" s="29" t="s">
        <v>0</v>
      </c>
      <c r="B10" s="30"/>
      <c r="C10" s="30"/>
      <c r="D10" s="30"/>
      <c r="E10" s="30"/>
      <c r="F10" s="30"/>
      <c r="G10" s="30"/>
      <c r="H10" s="31"/>
      <c r="I10" s="2"/>
      <c r="J10" s="40" t="s">
        <v>26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67"/>
      <c r="AQ10" s="33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1"/>
      <c r="BE10" s="33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1"/>
      <c r="BS10" s="34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6"/>
      <c r="CG10" s="34">
        <v>361776.12</v>
      </c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6"/>
      <c r="CU10" s="23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58"/>
      <c r="DI10" s="23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58"/>
      <c r="DY10" s="23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58"/>
      <c r="EO10" s="23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5"/>
    </row>
    <row r="11" spans="1:161" s="5" customFormat="1" ht="38.25" customHeight="1">
      <c r="A11" s="29" t="s">
        <v>1</v>
      </c>
      <c r="B11" s="30"/>
      <c r="C11" s="30"/>
      <c r="D11" s="30"/>
      <c r="E11" s="30"/>
      <c r="F11" s="30"/>
      <c r="G11" s="30"/>
      <c r="H11" s="31"/>
      <c r="I11" s="2"/>
      <c r="J11" s="40" t="s">
        <v>27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67"/>
      <c r="AQ11" s="33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1"/>
      <c r="BE11" s="33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1"/>
      <c r="BS11" s="70">
        <v>390197.78</v>
      </c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58"/>
      <c r="CG11" s="70">
        <v>207156.36</v>
      </c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58"/>
      <c r="CU11" s="23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58"/>
      <c r="DI11" s="23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58"/>
      <c r="DY11" s="23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58"/>
      <c r="EO11" s="23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5"/>
    </row>
    <row r="12" spans="1:161" s="5" customFormat="1" ht="42" customHeight="1">
      <c r="A12" s="29" t="s">
        <v>2</v>
      </c>
      <c r="B12" s="30"/>
      <c r="C12" s="30"/>
      <c r="D12" s="30"/>
      <c r="E12" s="30"/>
      <c r="F12" s="30"/>
      <c r="G12" s="30"/>
      <c r="H12" s="31"/>
      <c r="I12" s="2"/>
      <c r="J12" s="40" t="s">
        <v>28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67"/>
      <c r="AQ12" s="33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1"/>
      <c r="BE12" s="33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1"/>
      <c r="BS12" s="34">
        <v>92874.82</v>
      </c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6"/>
      <c r="CG12" s="34">
        <v>55460.95</v>
      </c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6"/>
      <c r="CU12" s="23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58"/>
      <c r="DI12" s="23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58"/>
      <c r="DY12" s="23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58"/>
      <c r="EO12" s="23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5"/>
    </row>
    <row r="13" spans="1:182" s="5" customFormat="1" ht="54" customHeight="1">
      <c r="A13" s="29" t="s">
        <v>29</v>
      </c>
      <c r="B13" s="30"/>
      <c r="C13" s="30"/>
      <c r="D13" s="30"/>
      <c r="E13" s="30"/>
      <c r="F13" s="30"/>
      <c r="G13" s="30"/>
      <c r="H13" s="31"/>
      <c r="I13" s="2"/>
      <c r="J13" s="40" t="s">
        <v>43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67"/>
      <c r="AQ13" s="33" t="s">
        <v>44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1"/>
      <c r="BE13" s="33" t="s">
        <v>45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1"/>
      <c r="BS13" s="23">
        <v>16567.61</v>
      </c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58"/>
      <c r="CG13" s="23">
        <v>6986.05</v>
      </c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58"/>
      <c r="CU13" s="37" t="s">
        <v>46</v>
      </c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9"/>
      <c r="DI13" s="23">
        <v>3.12</v>
      </c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58"/>
      <c r="DY13" s="23" t="s">
        <v>47</v>
      </c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58"/>
      <c r="EO13" s="23">
        <v>1</v>
      </c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5"/>
      <c r="FZ13" s="10"/>
    </row>
    <row r="14" spans="1:161" s="5" customFormat="1" ht="55.5" customHeight="1">
      <c r="A14" s="29" t="s">
        <v>48</v>
      </c>
      <c r="B14" s="30"/>
      <c r="C14" s="30"/>
      <c r="D14" s="30"/>
      <c r="E14" s="30"/>
      <c r="F14" s="30"/>
      <c r="G14" s="30"/>
      <c r="H14" s="31"/>
      <c r="I14" s="2"/>
      <c r="J14" s="40" t="s">
        <v>49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67"/>
      <c r="AQ14" s="33" t="s">
        <v>50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1"/>
      <c r="BE14" s="33" t="s">
        <v>45</v>
      </c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1"/>
      <c r="BS14" s="23">
        <v>11358.41</v>
      </c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58"/>
      <c r="CG14" s="23">
        <v>9580.58</v>
      </c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58"/>
      <c r="CU14" s="37" t="s">
        <v>46</v>
      </c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9"/>
      <c r="DI14" s="23">
        <v>1.63</v>
      </c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58"/>
      <c r="DX14" s="4"/>
      <c r="DY14" s="23" t="s">
        <v>51</v>
      </c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3"/>
      <c r="EN14" s="4"/>
      <c r="EO14" s="23">
        <v>0</v>
      </c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5"/>
    </row>
    <row r="15" spans="1:161" s="5" customFormat="1" ht="55.5" customHeight="1">
      <c r="A15" s="29" t="s">
        <v>53</v>
      </c>
      <c r="B15" s="30"/>
      <c r="C15" s="30"/>
      <c r="D15" s="30"/>
      <c r="E15" s="30"/>
      <c r="F15" s="30"/>
      <c r="G15" s="30"/>
      <c r="H15" s="31"/>
      <c r="I15" s="2"/>
      <c r="J15" s="40" t="s">
        <v>52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9"/>
      <c r="AQ15" s="33" t="s">
        <v>45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33" t="s">
        <v>45</v>
      </c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1"/>
      <c r="BS15" s="23">
        <v>6061.29</v>
      </c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58"/>
      <c r="CG15" s="23">
        <v>6062.29</v>
      </c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58"/>
      <c r="CU15" s="37" t="s">
        <v>46</v>
      </c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9"/>
      <c r="DI15" s="23">
        <v>0.7</v>
      </c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4"/>
      <c r="DY15" s="41">
        <v>110.9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3"/>
      <c r="EN15" s="4"/>
      <c r="EO15" s="23">
        <v>1</v>
      </c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5"/>
    </row>
    <row r="16" spans="1:161" s="5" customFormat="1" ht="43.5" customHeight="1">
      <c r="A16" s="29" t="s">
        <v>55</v>
      </c>
      <c r="B16" s="30"/>
      <c r="C16" s="30"/>
      <c r="D16" s="30"/>
      <c r="E16" s="30"/>
      <c r="F16" s="30"/>
      <c r="G16" s="30"/>
      <c r="H16" s="31"/>
      <c r="I16" s="2"/>
      <c r="J16" s="40" t="s">
        <v>54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9"/>
      <c r="AQ16" s="33" t="s">
        <v>56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1"/>
      <c r="BE16" s="33" t="s">
        <v>57</v>
      </c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1"/>
      <c r="BS16" s="23">
        <v>15224.68</v>
      </c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58"/>
      <c r="CG16" s="41">
        <v>4178.3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3"/>
      <c r="CU16" s="37" t="s">
        <v>46</v>
      </c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9"/>
      <c r="DI16" s="23">
        <v>3.5</v>
      </c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4"/>
      <c r="DY16" s="23" t="s">
        <v>47</v>
      </c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3"/>
      <c r="EN16" s="4"/>
      <c r="EO16" s="23">
        <v>0</v>
      </c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5"/>
    </row>
    <row r="17" spans="1:161" s="5" customFormat="1" ht="42" customHeight="1">
      <c r="A17" s="29" t="s">
        <v>59</v>
      </c>
      <c r="B17" s="30"/>
      <c r="C17" s="30"/>
      <c r="D17" s="30"/>
      <c r="E17" s="30"/>
      <c r="F17" s="30"/>
      <c r="G17" s="30"/>
      <c r="H17" s="31"/>
      <c r="I17" s="2"/>
      <c r="J17" s="40" t="s">
        <v>58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9"/>
      <c r="AQ17" s="33" t="s">
        <v>56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1"/>
      <c r="BE17" s="33" t="s">
        <v>60</v>
      </c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1"/>
      <c r="BS17" s="23">
        <v>22194.45</v>
      </c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58"/>
      <c r="CG17" s="41">
        <v>9348.39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3"/>
      <c r="CU17" s="37" t="s">
        <v>46</v>
      </c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9"/>
      <c r="DI17" s="23">
        <v>5.6</v>
      </c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4"/>
      <c r="DY17" s="23" t="s">
        <v>61</v>
      </c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3"/>
      <c r="EN17" s="4"/>
      <c r="EO17" s="23">
        <v>0</v>
      </c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5"/>
    </row>
    <row r="18" spans="1:161" s="5" customFormat="1" ht="51.75" customHeight="1">
      <c r="A18" s="29" t="s">
        <v>62</v>
      </c>
      <c r="B18" s="30"/>
      <c r="C18" s="30"/>
      <c r="D18" s="30"/>
      <c r="E18" s="30"/>
      <c r="F18" s="30"/>
      <c r="G18" s="30"/>
      <c r="H18" s="31"/>
      <c r="I18" s="2"/>
      <c r="J18" s="40" t="s">
        <v>114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8"/>
      <c r="AO18" s="8"/>
      <c r="AP18" s="9"/>
      <c r="AQ18" s="33" t="s">
        <v>45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7"/>
      <c r="BE18" s="33" t="s">
        <v>45</v>
      </c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1"/>
      <c r="BS18" s="23">
        <v>2415.34</v>
      </c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58"/>
      <c r="CG18" s="41">
        <v>2415.34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3"/>
      <c r="CU18" s="37" t="s">
        <v>46</v>
      </c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9"/>
      <c r="DI18" s="23">
        <v>0.4</v>
      </c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3"/>
      <c r="DX18" s="4"/>
      <c r="DY18" s="23">
        <v>160</v>
      </c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3"/>
      <c r="EM18" s="3"/>
      <c r="EN18" s="4"/>
      <c r="EO18" s="23">
        <v>0</v>
      </c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5"/>
    </row>
    <row r="19" spans="1:161" s="5" customFormat="1" ht="126" customHeight="1">
      <c r="A19" s="29" t="s">
        <v>112</v>
      </c>
      <c r="B19" s="30"/>
      <c r="C19" s="30"/>
      <c r="D19" s="30"/>
      <c r="E19" s="30"/>
      <c r="F19" s="30"/>
      <c r="G19" s="30"/>
      <c r="H19" s="31"/>
      <c r="I19" s="2"/>
      <c r="J19" s="40" t="s">
        <v>115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8"/>
      <c r="AO19" s="8"/>
      <c r="AP19" s="9"/>
      <c r="AQ19" s="33" t="s">
        <v>50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7"/>
      <c r="BE19" s="33" t="s">
        <v>116</v>
      </c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1"/>
      <c r="BS19" s="23">
        <v>10715.12</v>
      </c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58"/>
      <c r="CG19" s="41">
        <v>2984.25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3"/>
      <c r="CU19" s="37" t="s">
        <v>46</v>
      </c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9"/>
      <c r="DI19" s="23">
        <v>1.85</v>
      </c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3"/>
      <c r="DX19" s="4"/>
      <c r="DY19" s="23" t="s">
        <v>47</v>
      </c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3"/>
      <c r="EM19" s="3"/>
      <c r="EN19" s="4"/>
      <c r="EO19" s="23">
        <v>3</v>
      </c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5"/>
    </row>
    <row r="20" spans="1:161" s="5" customFormat="1" ht="50.25" customHeight="1">
      <c r="A20" s="29" t="s">
        <v>113</v>
      </c>
      <c r="B20" s="30"/>
      <c r="C20" s="30"/>
      <c r="D20" s="30"/>
      <c r="E20" s="30"/>
      <c r="F20" s="30"/>
      <c r="G20" s="30"/>
      <c r="H20" s="31"/>
      <c r="I20" s="2"/>
      <c r="J20" s="40" t="s">
        <v>117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8"/>
      <c r="AO20" s="8"/>
      <c r="AP20" s="9"/>
      <c r="AQ20" s="33" t="s">
        <v>57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7"/>
      <c r="BE20" s="33" t="s">
        <v>57</v>
      </c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1"/>
      <c r="BS20" s="23">
        <v>5334.99</v>
      </c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58"/>
      <c r="CG20" s="41">
        <v>1690.17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3"/>
      <c r="CU20" s="37" t="s">
        <v>46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9"/>
      <c r="DI20" s="23">
        <v>1.4</v>
      </c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3"/>
      <c r="DX20" s="4"/>
      <c r="DY20" s="23">
        <v>160</v>
      </c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3"/>
      <c r="EM20" s="3"/>
      <c r="EN20" s="4"/>
      <c r="EO20" s="23">
        <v>0</v>
      </c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5"/>
    </row>
    <row r="21" spans="1:161" s="5" customFormat="1" ht="76.5" customHeight="1">
      <c r="A21" s="29" t="s">
        <v>103</v>
      </c>
      <c r="B21" s="30"/>
      <c r="C21" s="30"/>
      <c r="D21" s="30"/>
      <c r="E21" s="30"/>
      <c r="F21" s="30"/>
      <c r="G21" s="30"/>
      <c r="H21" s="31"/>
      <c r="I21" s="2"/>
      <c r="J21" s="32" t="s">
        <v>104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8"/>
      <c r="AO21" s="8"/>
      <c r="AP21" s="9"/>
      <c r="AQ21" s="33" t="s">
        <v>105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7"/>
      <c r="BE21" s="33" t="s">
        <v>105</v>
      </c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7"/>
      <c r="BS21" s="34">
        <v>240796.98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6"/>
      <c r="CG21" s="34">
        <v>120133.5</v>
      </c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6"/>
      <c r="CU21" s="37" t="s">
        <v>106</v>
      </c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9"/>
      <c r="DI21" s="23">
        <v>0</v>
      </c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3"/>
      <c r="DX21" s="4"/>
      <c r="DY21" s="23">
        <v>0</v>
      </c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3"/>
      <c r="EM21" s="3"/>
      <c r="EN21" s="4"/>
      <c r="EO21" s="23">
        <v>0</v>
      </c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5"/>
    </row>
    <row r="22" spans="1:161" s="5" customFormat="1" ht="16.5" customHeight="1">
      <c r="A22" s="29" t="s">
        <v>3</v>
      </c>
      <c r="B22" s="30"/>
      <c r="C22" s="30"/>
      <c r="D22" s="30"/>
      <c r="E22" s="30"/>
      <c r="F22" s="30"/>
      <c r="G22" s="30"/>
      <c r="H22" s="31"/>
      <c r="I22" s="2"/>
      <c r="J22" s="40" t="s">
        <v>30</v>
      </c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67"/>
      <c r="AQ22" s="33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1"/>
      <c r="BE22" s="33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1"/>
      <c r="BS22" s="23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58"/>
      <c r="CG22" s="23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58"/>
      <c r="CU22" s="23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58"/>
      <c r="DI22" s="23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58"/>
      <c r="DY22" s="23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58"/>
      <c r="EO22" s="23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5"/>
    </row>
    <row r="23" spans="1:161" s="5" customFormat="1" ht="25.5" customHeight="1">
      <c r="A23" s="29" t="s">
        <v>4</v>
      </c>
      <c r="B23" s="30"/>
      <c r="C23" s="30"/>
      <c r="D23" s="30"/>
      <c r="E23" s="30"/>
      <c r="F23" s="30"/>
      <c r="G23" s="30"/>
      <c r="H23" s="31"/>
      <c r="I23" s="2"/>
      <c r="J23" s="40" t="s">
        <v>31</v>
      </c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67"/>
      <c r="AQ23" s="33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1"/>
      <c r="BE23" s="33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1"/>
      <c r="BS23" s="34">
        <v>48754.29</v>
      </c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6"/>
      <c r="CG23" s="34">
        <v>31561.9</v>
      </c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6"/>
      <c r="CU23" s="23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58"/>
      <c r="DI23" s="23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58"/>
      <c r="DY23" s="23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58"/>
      <c r="EO23" s="23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5"/>
    </row>
    <row r="24" spans="1:161" s="5" customFormat="1" ht="79.5" customHeight="1">
      <c r="A24" s="29" t="s">
        <v>32</v>
      </c>
      <c r="B24" s="30"/>
      <c r="C24" s="30"/>
      <c r="D24" s="30"/>
      <c r="E24" s="30"/>
      <c r="F24" s="30"/>
      <c r="G24" s="30"/>
      <c r="H24" s="31"/>
      <c r="I24" s="2"/>
      <c r="J24" s="40" t="s">
        <v>69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8"/>
      <c r="AO24" s="8"/>
      <c r="AP24" s="9"/>
      <c r="AQ24" s="33" t="s">
        <v>57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7"/>
      <c r="BE24" s="33" t="s">
        <v>60</v>
      </c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1"/>
      <c r="BS24" s="34">
        <v>26405.45</v>
      </c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6"/>
      <c r="CG24" s="63">
        <v>1992.82</v>
      </c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5"/>
      <c r="CU24" s="37" t="s">
        <v>73</v>
      </c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9"/>
      <c r="DI24" s="23">
        <v>2.06</v>
      </c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3"/>
      <c r="DX24" s="4"/>
      <c r="DY24" s="23">
        <v>159</v>
      </c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3"/>
      <c r="EM24" s="3"/>
      <c r="EN24" s="4"/>
      <c r="EO24" s="23">
        <v>0</v>
      </c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5"/>
    </row>
    <row r="25" spans="1:161" s="5" customFormat="1" ht="67.5" customHeight="1">
      <c r="A25" s="29" t="s">
        <v>63</v>
      </c>
      <c r="B25" s="30"/>
      <c r="C25" s="30"/>
      <c r="D25" s="30"/>
      <c r="E25" s="30"/>
      <c r="F25" s="30"/>
      <c r="G25" s="30"/>
      <c r="H25" s="31"/>
      <c r="I25" s="2"/>
      <c r="J25" s="40" t="s">
        <v>70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8"/>
      <c r="AO25" s="8"/>
      <c r="AP25" s="9"/>
      <c r="AQ25" s="33" t="s">
        <v>57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7"/>
      <c r="BE25" s="33" t="s">
        <v>57</v>
      </c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1"/>
      <c r="BS25" s="34">
        <v>5665.5</v>
      </c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6"/>
      <c r="CG25" s="34">
        <v>974.84</v>
      </c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6"/>
      <c r="CU25" s="23" t="s">
        <v>72</v>
      </c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58"/>
      <c r="DI25" s="23">
        <v>0.15</v>
      </c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3"/>
      <c r="DX25" s="4"/>
      <c r="DY25" s="23">
        <v>90</v>
      </c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3"/>
      <c r="EM25" s="3"/>
      <c r="EN25" s="4"/>
      <c r="EO25" s="23">
        <v>0</v>
      </c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5"/>
    </row>
    <row r="26" spans="1:161" s="5" customFormat="1" ht="93.75" customHeight="1">
      <c r="A26" s="29" t="s">
        <v>64</v>
      </c>
      <c r="B26" s="30"/>
      <c r="C26" s="30"/>
      <c r="D26" s="30"/>
      <c r="E26" s="30"/>
      <c r="F26" s="30"/>
      <c r="G26" s="30"/>
      <c r="H26" s="31"/>
      <c r="I26" s="2"/>
      <c r="J26" s="40" t="s">
        <v>71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8"/>
      <c r="AO26" s="8"/>
      <c r="AP26" s="9"/>
      <c r="AQ26" s="33" t="s">
        <v>57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7"/>
      <c r="BE26" s="33" t="s">
        <v>57</v>
      </c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1"/>
      <c r="BS26" s="34">
        <v>13492.82</v>
      </c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6"/>
      <c r="CG26" s="34">
        <v>5195.82</v>
      </c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6"/>
      <c r="CU26" s="23" t="s">
        <v>72</v>
      </c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58"/>
      <c r="DI26" s="23">
        <v>0</v>
      </c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3"/>
      <c r="DX26" s="4"/>
      <c r="DY26" s="23">
        <v>0</v>
      </c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3"/>
      <c r="EM26" s="3"/>
      <c r="EN26" s="4"/>
      <c r="EO26" s="23">
        <v>0</v>
      </c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5"/>
    </row>
    <row r="27" spans="1:161" s="5" customFormat="1" ht="67.5" customHeight="1">
      <c r="A27" s="29" t="s">
        <v>65</v>
      </c>
      <c r="B27" s="30"/>
      <c r="C27" s="30"/>
      <c r="D27" s="30"/>
      <c r="E27" s="30"/>
      <c r="F27" s="30"/>
      <c r="G27" s="30"/>
      <c r="H27" s="31"/>
      <c r="I27" s="2"/>
      <c r="J27" s="40" t="s">
        <v>74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8"/>
      <c r="AO27" s="8"/>
      <c r="AP27" s="9"/>
      <c r="AQ27" s="33" t="s">
        <v>75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7"/>
      <c r="BE27" s="33" t="s">
        <v>45</v>
      </c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1"/>
      <c r="BS27" s="34">
        <v>3139.44</v>
      </c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6"/>
      <c r="CG27" s="34">
        <v>3139.44</v>
      </c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6"/>
      <c r="CU27" s="23" t="s">
        <v>72</v>
      </c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58"/>
      <c r="DI27" s="23">
        <v>0</v>
      </c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3"/>
      <c r="DX27" s="4"/>
      <c r="DY27" s="23">
        <v>0</v>
      </c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3"/>
      <c r="EM27" s="3"/>
      <c r="EN27" s="4"/>
      <c r="EO27" s="23">
        <v>1</v>
      </c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5"/>
    </row>
    <row r="28" spans="1:161" s="5" customFormat="1" ht="54" customHeight="1">
      <c r="A28" s="29" t="s">
        <v>66</v>
      </c>
      <c r="B28" s="30"/>
      <c r="C28" s="30"/>
      <c r="D28" s="30"/>
      <c r="E28" s="30"/>
      <c r="F28" s="30"/>
      <c r="G28" s="30"/>
      <c r="H28" s="31"/>
      <c r="I28" s="2"/>
      <c r="J28" s="40" t="s">
        <v>76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8"/>
      <c r="AO28" s="8"/>
      <c r="AP28" s="9"/>
      <c r="AQ28" s="33" t="s">
        <v>75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7"/>
      <c r="BE28" s="33" t="s">
        <v>45</v>
      </c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1"/>
      <c r="BS28" s="34">
        <v>1362.55</v>
      </c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6"/>
      <c r="CG28" s="34">
        <v>1362.55</v>
      </c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6"/>
      <c r="CU28" s="37" t="s">
        <v>118</v>
      </c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9"/>
      <c r="DI28" s="23">
        <v>0</v>
      </c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3"/>
      <c r="DX28" s="4"/>
      <c r="DY28" s="23">
        <v>0</v>
      </c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3"/>
      <c r="EM28" s="3"/>
      <c r="EN28" s="4"/>
      <c r="EO28" s="23">
        <v>1</v>
      </c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5"/>
    </row>
    <row r="29" spans="1:161" s="5" customFormat="1" ht="68.25" customHeight="1">
      <c r="A29" s="29" t="s">
        <v>67</v>
      </c>
      <c r="B29" s="30"/>
      <c r="C29" s="30"/>
      <c r="D29" s="30"/>
      <c r="E29" s="30"/>
      <c r="F29" s="30"/>
      <c r="G29" s="30"/>
      <c r="H29" s="31"/>
      <c r="I29" s="2"/>
      <c r="J29" s="40" t="s">
        <v>77</v>
      </c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8"/>
      <c r="AO29" s="8"/>
      <c r="AP29" s="9"/>
      <c r="AQ29" s="33" t="s">
        <v>75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7"/>
      <c r="BE29" s="33" t="s">
        <v>45</v>
      </c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1"/>
      <c r="BS29" s="34">
        <v>1281.67</v>
      </c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6"/>
      <c r="CG29" s="34">
        <v>1281.67</v>
      </c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6"/>
      <c r="CU29" s="37" t="s">
        <v>46</v>
      </c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9"/>
      <c r="DI29" s="23">
        <v>0</v>
      </c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3"/>
      <c r="DX29" s="4"/>
      <c r="DY29" s="23">
        <v>0</v>
      </c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3"/>
      <c r="EM29" s="3"/>
      <c r="EN29" s="4"/>
      <c r="EO29" s="23">
        <v>1</v>
      </c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5"/>
    </row>
    <row r="30" spans="1:161" s="5" customFormat="1" ht="57" customHeight="1">
      <c r="A30" s="29" t="s">
        <v>68</v>
      </c>
      <c r="B30" s="30"/>
      <c r="C30" s="30"/>
      <c r="D30" s="30"/>
      <c r="E30" s="30"/>
      <c r="F30" s="30"/>
      <c r="G30" s="30"/>
      <c r="H30" s="31"/>
      <c r="I30" s="2"/>
      <c r="J30" s="40" t="s">
        <v>78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8"/>
      <c r="AO30" s="8"/>
      <c r="AP30" s="9"/>
      <c r="AQ30" s="33" t="s">
        <v>75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7"/>
      <c r="BE30" s="33" t="s">
        <v>45</v>
      </c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1"/>
      <c r="BS30" s="34">
        <v>1411.44</v>
      </c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6"/>
      <c r="CG30" s="34">
        <v>1411.44</v>
      </c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6"/>
      <c r="CU30" s="37" t="s">
        <v>118</v>
      </c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9"/>
      <c r="DI30" s="23">
        <v>0</v>
      </c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3"/>
      <c r="DX30" s="4"/>
      <c r="DY30" s="23">
        <v>0</v>
      </c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3"/>
      <c r="EM30" s="3"/>
      <c r="EN30" s="4"/>
      <c r="EO30" s="23">
        <v>1</v>
      </c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5"/>
    </row>
    <row r="31" spans="1:161" s="5" customFormat="1" ht="68.25" customHeight="1">
      <c r="A31" s="29" t="s">
        <v>80</v>
      </c>
      <c r="B31" s="30"/>
      <c r="C31" s="30"/>
      <c r="D31" s="30"/>
      <c r="E31" s="30"/>
      <c r="F31" s="30"/>
      <c r="G31" s="30"/>
      <c r="H31" s="31"/>
      <c r="I31" s="2"/>
      <c r="J31" s="40" t="s">
        <v>79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8"/>
      <c r="AO31" s="8"/>
      <c r="AP31" s="9"/>
      <c r="AQ31" s="33" t="s">
        <v>75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7"/>
      <c r="BE31" s="33" t="s">
        <v>45</v>
      </c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1"/>
      <c r="BS31" s="34">
        <v>1282.34</v>
      </c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6"/>
      <c r="CG31" s="34">
        <v>1282.34</v>
      </c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6"/>
      <c r="CU31" s="37" t="s">
        <v>118</v>
      </c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9"/>
      <c r="DI31" s="23">
        <v>0</v>
      </c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3"/>
      <c r="DX31" s="4"/>
      <c r="DY31" s="23">
        <v>0</v>
      </c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3"/>
      <c r="EM31" s="3"/>
      <c r="EN31" s="4"/>
      <c r="EO31" s="23">
        <v>1</v>
      </c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5"/>
    </row>
    <row r="32" spans="1:161" s="5" customFormat="1" ht="57" customHeight="1">
      <c r="A32" s="29" t="s">
        <v>93</v>
      </c>
      <c r="B32" s="30"/>
      <c r="C32" s="30"/>
      <c r="D32" s="30"/>
      <c r="E32" s="30"/>
      <c r="F32" s="30"/>
      <c r="G32" s="30"/>
      <c r="H32" s="31"/>
      <c r="I32" s="2"/>
      <c r="J32" s="40" t="s">
        <v>94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8"/>
      <c r="AO32" s="8"/>
      <c r="AP32" s="9"/>
      <c r="AQ32" s="33" t="s">
        <v>45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7"/>
      <c r="BE32" s="33" t="s">
        <v>45</v>
      </c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1"/>
      <c r="BS32" s="34">
        <v>1357.92</v>
      </c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6"/>
      <c r="CG32" s="34">
        <v>1357.92</v>
      </c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6"/>
      <c r="CU32" s="37" t="s">
        <v>46</v>
      </c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9"/>
      <c r="DI32" s="23">
        <v>0</v>
      </c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3"/>
      <c r="DX32" s="4"/>
      <c r="DY32" s="23">
        <v>0</v>
      </c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3">
        <v>1</v>
      </c>
      <c r="EL32" s="3"/>
      <c r="EM32" s="3"/>
      <c r="EN32" s="4"/>
      <c r="EO32" s="23">
        <v>1</v>
      </c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5"/>
    </row>
    <row r="33" spans="1:161" s="5" customFormat="1" ht="47.25" customHeight="1">
      <c r="A33" s="29" t="s">
        <v>5</v>
      </c>
      <c r="B33" s="30"/>
      <c r="C33" s="30"/>
      <c r="D33" s="30"/>
      <c r="E33" s="30"/>
      <c r="F33" s="30"/>
      <c r="G33" s="30"/>
      <c r="H33" s="31"/>
      <c r="I33" s="2"/>
      <c r="J33" s="40" t="s">
        <v>33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67"/>
      <c r="AQ33" s="33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1"/>
      <c r="BE33" s="33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1"/>
      <c r="BS33" s="34">
        <v>34457.07</v>
      </c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6"/>
      <c r="CG33" s="34">
        <v>34457.07</v>
      </c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6"/>
      <c r="CU33" s="23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58"/>
      <c r="DI33" s="23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58"/>
      <c r="DY33" s="23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58"/>
      <c r="EO33" s="23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5"/>
    </row>
    <row r="34" spans="1:161" s="5" customFormat="1" ht="24.75" customHeight="1">
      <c r="A34" s="29" t="s">
        <v>34</v>
      </c>
      <c r="B34" s="30"/>
      <c r="C34" s="30"/>
      <c r="D34" s="30"/>
      <c r="E34" s="30"/>
      <c r="F34" s="30"/>
      <c r="G34" s="30"/>
      <c r="H34" s="31"/>
      <c r="I34" s="2"/>
      <c r="J34" s="40" t="s">
        <v>81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Q34" s="23" t="s">
        <v>82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E34" s="33" t="s">
        <v>82</v>
      </c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1"/>
      <c r="BS34" s="23">
        <v>1252.3</v>
      </c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58"/>
      <c r="CG34" s="41">
        <v>1252.35</v>
      </c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3"/>
      <c r="CU34" s="23" t="s">
        <v>72</v>
      </c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58"/>
      <c r="DI34" s="23">
        <v>0</v>
      </c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58"/>
      <c r="DY34" s="23">
        <v>0</v>
      </c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58"/>
      <c r="EO34" s="23" t="s">
        <v>87</v>
      </c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5"/>
    </row>
    <row r="35" spans="1:161" s="5" customFormat="1" ht="54.75" customHeight="1">
      <c r="A35" s="29" t="s">
        <v>84</v>
      </c>
      <c r="B35" s="30"/>
      <c r="C35" s="30"/>
      <c r="D35" s="30"/>
      <c r="E35" s="30"/>
      <c r="F35" s="30"/>
      <c r="G35" s="30"/>
      <c r="H35" s="31"/>
      <c r="I35" s="2"/>
      <c r="J35" s="40" t="s">
        <v>83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67"/>
      <c r="AQ35" s="33" t="s">
        <v>85</v>
      </c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1"/>
      <c r="BE35" s="33" t="s">
        <v>85</v>
      </c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1"/>
      <c r="BS35" s="41">
        <v>6565.11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3"/>
      <c r="CG35" s="41">
        <v>6565.11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3"/>
      <c r="CU35" s="23" t="s">
        <v>72</v>
      </c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58"/>
      <c r="DI35" s="23">
        <v>0</v>
      </c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3"/>
      <c r="DX35" s="4"/>
      <c r="DY35" s="23">
        <v>0</v>
      </c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3"/>
      <c r="EM35" s="3"/>
      <c r="EN35" s="4"/>
      <c r="EO35" s="23" t="s">
        <v>86</v>
      </c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5"/>
    </row>
    <row r="36" spans="1:161" s="5" customFormat="1" ht="51.75" customHeight="1">
      <c r="A36" s="29" t="s">
        <v>89</v>
      </c>
      <c r="B36" s="30"/>
      <c r="C36" s="30"/>
      <c r="D36" s="30"/>
      <c r="E36" s="30"/>
      <c r="F36" s="30"/>
      <c r="G36" s="30"/>
      <c r="H36" s="31"/>
      <c r="I36" s="2"/>
      <c r="J36" s="40" t="s">
        <v>88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8"/>
      <c r="AO36" s="8"/>
      <c r="AP36" s="9"/>
      <c r="AQ36" s="33" t="s">
        <v>75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7"/>
      <c r="BE36" s="33" t="s">
        <v>45</v>
      </c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7"/>
      <c r="BS36" s="23">
        <v>1483.05</v>
      </c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58"/>
      <c r="CG36" s="23">
        <v>1483.05</v>
      </c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58"/>
      <c r="CU36" s="23" t="s">
        <v>72</v>
      </c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58"/>
      <c r="DI36" s="23">
        <v>0</v>
      </c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3"/>
      <c r="DX36" s="4"/>
      <c r="DY36" s="23">
        <v>0</v>
      </c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3"/>
      <c r="EM36" s="3"/>
      <c r="EN36" s="4"/>
      <c r="EO36" s="23" t="s">
        <v>87</v>
      </c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5"/>
    </row>
    <row r="37" spans="1:161" s="5" customFormat="1" ht="51.75" customHeight="1">
      <c r="A37" s="29" t="s">
        <v>90</v>
      </c>
      <c r="B37" s="30"/>
      <c r="C37" s="30"/>
      <c r="D37" s="30"/>
      <c r="E37" s="30"/>
      <c r="F37" s="30"/>
      <c r="G37" s="30"/>
      <c r="H37" s="31"/>
      <c r="I37" s="2"/>
      <c r="J37" s="40" t="s">
        <v>91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8"/>
      <c r="AO37" s="8"/>
      <c r="AP37" s="9"/>
      <c r="AQ37" s="33" t="s">
        <v>45</v>
      </c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7"/>
      <c r="BE37" s="33" t="s">
        <v>45</v>
      </c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7"/>
      <c r="BS37" s="41">
        <v>6016.95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3"/>
      <c r="CG37" s="23">
        <v>6016.95</v>
      </c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58"/>
      <c r="CU37" s="23" t="s">
        <v>72</v>
      </c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58"/>
      <c r="DI37" s="23">
        <v>0</v>
      </c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3"/>
      <c r="DX37" s="4"/>
      <c r="DY37" s="23">
        <v>0</v>
      </c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3"/>
      <c r="EM37" s="3"/>
      <c r="EN37" s="4"/>
      <c r="EO37" s="23" t="s">
        <v>86</v>
      </c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5"/>
    </row>
    <row r="38" spans="1:161" s="5" customFormat="1" ht="51.75" customHeight="1">
      <c r="A38" s="29" t="s">
        <v>92</v>
      </c>
      <c r="B38" s="30"/>
      <c r="C38" s="30"/>
      <c r="D38" s="30"/>
      <c r="E38" s="30"/>
      <c r="F38" s="30"/>
      <c r="G38" s="30"/>
      <c r="H38" s="31"/>
      <c r="I38" s="2"/>
      <c r="J38" s="40" t="s">
        <v>102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8"/>
      <c r="AO38" s="8"/>
      <c r="AP38" s="9"/>
      <c r="AQ38" s="33" t="s">
        <v>82</v>
      </c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7"/>
      <c r="BE38" s="33" t="s">
        <v>82</v>
      </c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1"/>
      <c r="BS38" s="41">
        <v>3326.618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3"/>
      <c r="CG38" s="41">
        <v>3326.618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3"/>
      <c r="CU38" s="23" t="s">
        <v>39</v>
      </c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58"/>
      <c r="DI38" s="23">
        <v>0</v>
      </c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3"/>
      <c r="DX38" s="4"/>
      <c r="DY38" s="23">
        <v>0</v>
      </c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3"/>
      <c r="EM38" s="3"/>
      <c r="EN38" s="4"/>
      <c r="EO38" s="23">
        <v>0</v>
      </c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5"/>
    </row>
    <row r="39" spans="1:161" s="5" customFormat="1" ht="25.5" customHeight="1">
      <c r="A39" s="29" t="s">
        <v>7</v>
      </c>
      <c r="B39" s="30"/>
      <c r="C39" s="30"/>
      <c r="D39" s="30"/>
      <c r="E39" s="30"/>
      <c r="F39" s="30"/>
      <c r="G39" s="30"/>
      <c r="H39" s="31"/>
      <c r="I39" s="2"/>
      <c r="J39" s="40" t="s">
        <v>35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67"/>
      <c r="AQ39" s="33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1"/>
      <c r="BE39" s="33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1"/>
      <c r="BS39" s="23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58"/>
      <c r="CG39" s="23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58"/>
      <c r="CU39" s="23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58"/>
      <c r="DI39" s="23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58"/>
      <c r="DY39" s="23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58"/>
      <c r="EO39" s="23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5"/>
    </row>
    <row r="40" spans="1:161" s="5" customFormat="1" ht="12.75">
      <c r="A40" s="29" t="s">
        <v>36</v>
      </c>
      <c r="B40" s="30"/>
      <c r="C40" s="30"/>
      <c r="D40" s="30"/>
      <c r="E40" s="30"/>
      <c r="F40" s="30"/>
      <c r="G40" s="30"/>
      <c r="H40" s="31"/>
      <c r="I40" s="2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67"/>
      <c r="AQ40" s="33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1"/>
      <c r="BE40" s="33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1"/>
      <c r="BS40" s="23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58"/>
      <c r="CG40" s="23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58"/>
      <c r="CU40" s="23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58"/>
      <c r="DI40" s="23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58"/>
      <c r="DY40" s="23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58"/>
      <c r="EO40" s="23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5"/>
    </row>
    <row r="41" spans="1:161" s="5" customFormat="1" ht="25.5" customHeight="1">
      <c r="A41" s="29" t="s">
        <v>21</v>
      </c>
      <c r="B41" s="30"/>
      <c r="C41" s="30"/>
      <c r="D41" s="30"/>
      <c r="E41" s="30"/>
      <c r="F41" s="30"/>
      <c r="G41" s="30"/>
      <c r="H41" s="31"/>
      <c r="I41" s="2"/>
      <c r="J41" s="40" t="s">
        <v>37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67"/>
      <c r="AQ41" s="33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1"/>
      <c r="BE41" s="33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1"/>
      <c r="BS41" s="34">
        <f>BS42+BS43+BS44+BS45</f>
        <v>120162.69999999998</v>
      </c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6"/>
      <c r="CG41" s="34">
        <f>CG42+CG43+CG44+CG45</f>
        <v>120162.69999999998</v>
      </c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6"/>
      <c r="CU41" s="23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58"/>
      <c r="DI41" s="41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58"/>
      <c r="DY41" s="23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58"/>
      <c r="EO41" s="23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5"/>
    </row>
    <row r="42" spans="1:161" s="5" customFormat="1" ht="45.75" customHeight="1">
      <c r="A42" s="29" t="s">
        <v>38</v>
      </c>
      <c r="B42" s="30"/>
      <c r="C42" s="30"/>
      <c r="D42" s="30"/>
      <c r="E42" s="30"/>
      <c r="F42" s="30"/>
      <c r="G42" s="30"/>
      <c r="H42" s="31"/>
      <c r="I42" s="2"/>
      <c r="J42" s="40" t="s">
        <v>40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67"/>
      <c r="AQ42" s="33" t="s">
        <v>82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1"/>
      <c r="BE42" s="33" t="s">
        <v>82</v>
      </c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1"/>
      <c r="BS42" s="34">
        <v>120022</v>
      </c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6"/>
      <c r="CG42" s="59">
        <v>120022</v>
      </c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1"/>
      <c r="CU42" s="37" t="s">
        <v>107</v>
      </c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9"/>
      <c r="DI42" s="23">
        <v>10.47</v>
      </c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4"/>
      <c r="DY42" s="23" t="s">
        <v>41</v>
      </c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58"/>
      <c r="EM42" s="3"/>
      <c r="EN42" s="4"/>
      <c r="EO42" s="23">
        <v>1</v>
      </c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5"/>
    </row>
    <row r="43" spans="1:161" s="5" customFormat="1" ht="81" customHeight="1">
      <c r="A43" s="29" t="s">
        <v>42</v>
      </c>
      <c r="B43" s="30"/>
      <c r="C43" s="30"/>
      <c r="D43" s="30"/>
      <c r="E43" s="30"/>
      <c r="F43" s="30"/>
      <c r="G43" s="30"/>
      <c r="H43" s="31"/>
      <c r="I43" s="2"/>
      <c r="J43" s="40" t="s">
        <v>97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8"/>
      <c r="AO43" s="8"/>
      <c r="AP43" s="9"/>
      <c r="AQ43" s="33" t="s">
        <v>82</v>
      </c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7"/>
      <c r="BE43" s="33" t="s">
        <v>82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1"/>
      <c r="BS43" s="41">
        <v>46.9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3"/>
      <c r="CG43" s="63">
        <v>46.9</v>
      </c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5"/>
      <c r="CU43" s="37" t="s">
        <v>72</v>
      </c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9"/>
      <c r="DI43" s="41">
        <v>2.3</v>
      </c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6"/>
      <c r="DX43" s="4"/>
      <c r="DY43" s="37" t="s">
        <v>100</v>
      </c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"/>
      <c r="EM43" s="3"/>
      <c r="EN43" s="4"/>
      <c r="EO43" s="23">
        <v>1</v>
      </c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5"/>
    </row>
    <row r="44" spans="1:161" s="5" customFormat="1" ht="108" customHeight="1">
      <c r="A44" s="29" t="s">
        <v>95</v>
      </c>
      <c r="B44" s="30"/>
      <c r="C44" s="30"/>
      <c r="D44" s="30"/>
      <c r="E44" s="30"/>
      <c r="F44" s="30"/>
      <c r="G44" s="30"/>
      <c r="H44" s="31"/>
      <c r="I44" s="2"/>
      <c r="J44" s="40" t="s">
        <v>98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8"/>
      <c r="AO44" s="8"/>
      <c r="AP44" s="9"/>
      <c r="AQ44" s="33" t="s">
        <v>82</v>
      </c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7"/>
      <c r="BE44" s="33" t="s">
        <v>82</v>
      </c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1"/>
      <c r="BS44" s="41">
        <v>46.9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3"/>
      <c r="CG44" s="63">
        <v>46.9</v>
      </c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5"/>
      <c r="CU44" s="37" t="s">
        <v>72</v>
      </c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9"/>
      <c r="DI44" s="41">
        <v>2.76</v>
      </c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6"/>
      <c r="DX44" s="4"/>
      <c r="DY44" s="37" t="s">
        <v>100</v>
      </c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"/>
      <c r="EM44" s="3"/>
      <c r="EN44" s="4"/>
      <c r="EO44" s="23">
        <v>1</v>
      </c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5"/>
    </row>
    <row r="45" spans="1:161" s="5" customFormat="1" ht="80.25" customHeight="1" thickBot="1">
      <c r="A45" s="52" t="s">
        <v>96</v>
      </c>
      <c r="B45" s="53"/>
      <c r="C45" s="53"/>
      <c r="D45" s="53"/>
      <c r="E45" s="53"/>
      <c r="F45" s="53"/>
      <c r="G45" s="53"/>
      <c r="H45" s="54"/>
      <c r="I45" s="17"/>
      <c r="J45" s="57" t="s">
        <v>99</v>
      </c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18"/>
      <c r="AO45" s="18"/>
      <c r="AP45" s="19"/>
      <c r="AQ45" s="55" t="s">
        <v>82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16"/>
      <c r="BE45" s="55" t="s">
        <v>82</v>
      </c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4"/>
      <c r="BS45" s="47">
        <v>46.9</v>
      </c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56"/>
      <c r="CG45" s="44">
        <v>46.9</v>
      </c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6"/>
      <c r="CU45" s="49" t="s">
        <v>72</v>
      </c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62"/>
      <c r="DI45" s="47">
        <v>2.42</v>
      </c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20"/>
      <c r="DX45" s="21"/>
      <c r="DY45" s="49" t="s">
        <v>101</v>
      </c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22"/>
      <c r="EM45" s="22"/>
      <c r="EN45" s="21"/>
      <c r="EO45" s="26">
        <v>1</v>
      </c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8"/>
    </row>
    <row r="46" spans="1:161" s="5" customFormat="1" ht="12.75" hidden="1">
      <c r="A46" s="71"/>
      <c r="B46" s="72"/>
      <c r="C46" s="72"/>
      <c r="D46" s="72"/>
      <c r="E46" s="72"/>
      <c r="F46" s="72"/>
      <c r="G46" s="72"/>
      <c r="H46" s="73"/>
      <c r="I46" s="15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5"/>
      <c r="AQ46" s="71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3"/>
      <c r="BE46" s="71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3"/>
      <c r="BS46" s="76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8"/>
      <c r="CG46" s="76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8"/>
      <c r="CU46" s="76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8"/>
      <c r="DI46" s="76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8"/>
      <c r="DY46" s="76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8"/>
      <c r="EO46" s="76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8"/>
    </row>
  </sheetData>
  <sheetProtection/>
  <mergeCells count="396">
    <mergeCell ref="BS19:CF19"/>
    <mergeCell ref="BS20:CF20"/>
    <mergeCell ref="CG19:CT19"/>
    <mergeCell ref="CG20:CT20"/>
    <mergeCell ref="CU19:DH19"/>
    <mergeCell ref="CU20:DH20"/>
    <mergeCell ref="A20:H20"/>
    <mergeCell ref="J19:AM19"/>
    <mergeCell ref="J20:AM20"/>
    <mergeCell ref="AQ19:BC19"/>
    <mergeCell ref="AQ20:BC20"/>
    <mergeCell ref="BE19:BR19"/>
    <mergeCell ref="BE20:BR20"/>
    <mergeCell ref="DI11:DX11"/>
    <mergeCell ref="A18:H18"/>
    <mergeCell ref="J18:AM18"/>
    <mergeCell ref="AQ18:BC18"/>
    <mergeCell ref="BE18:BR18"/>
    <mergeCell ref="BS18:CF18"/>
    <mergeCell ref="CG18:CT18"/>
    <mergeCell ref="I7:AP8"/>
    <mergeCell ref="AQ8:BD8"/>
    <mergeCell ref="AQ7:BR7"/>
    <mergeCell ref="A7:H8"/>
    <mergeCell ref="A9:H9"/>
    <mergeCell ref="J10:AP10"/>
    <mergeCell ref="DI46:DX46"/>
    <mergeCell ref="AQ9:BD9"/>
    <mergeCell ref="BE9:BR9"/>
    <mergeCell ref="DY46:EN46"/>
    <mergeCell ref="I9:AP9"/>
    <mergeCell ref="CU10:DH10"/>
    <mergeCell ref="AQ10:BD10"/>
    <mergeCell ref="BE10:BR10"/>
    <mergeCell ref="BE8:BR8"/>
    <mergeCell ref="BS7:DH7"/>
    <mergeCell ref="BS10:CF10"/>
    <mergeCell ref="CG10:CT10"/>
    <mergeCell ref="CU8:DH8"/>
    <mergeCell ref="CU46:DH46"/>
    <mergeCell ref="DI7:FE7"/>
    <mergeCell ref="DI8:DX8"/>
    <mergeCell ref="DY8:EN8"/>
    <mergeCell ref="EO8:FE8"/>
    <mergeCell ref="DI9:DX9"/>
    <mergeCell ref="DY9:EN9"/>
    <mergeCell ref="EO9:FE9"/>
    <mergeCell ref="CU12:DH12"/>
    <mergeCell ref="EO46:FE46"/>
    <mergeCell ref="BS8:CF8"/>
    <mergeCell ref="CG8:CT8"/>
    <mergeCell ref="BS9:CF9"/>
    <mergeCell ref="CG9:CT9"/>
    <mergeCell ref="CU11:DH11"/>
    <mergeCell ref="CU9:DH9"/>
    <mergeCell ref="A46:H46"/>
    <mergeCell ref="J46:AP46"/>
    <mergeCell ref="AQ46:BD46"/>
    <mergeCell ref="BE46:BR46"/>
    <mergeCell ref="BS46:CF46"/>
    <mergeCell ref="CG46:CT46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A10:H10"/>
    <mergeCell ref="DY11:EN11"/>
    <mergeCell ref="EO11:FE11"/>
    <mergeCell ref="A30:H30"/>
    <mergeCell ref="A31:H31"/>
    <mergeCell ref="J30:AM30"/>
    <mergeCell ref="J31:AM31"/>
    <mergeCell ref="AQ28:BC28"/>
    <mergeCell ref="AQ29:BC29"/>
    <mergeCell ref="A12:H12"/>
    <mergeCell ref="J12:AP12"/>
    <mergeCell ref="DI13:DX13"/>
    <mergeCell ref="DY13:EN13"/>
    <mergeCell ref="AQ12:BD12"/>
    <mergeCell ref="BE12:BR12"/>
    <mergeCell ref="BS12:CF12"/>
    <mergeCell ref="CG12:CT12"/>
    <mergeCell ref="DI12:DX12"/>
    <mergeCell ref="DY12:EN12"/>
    <mergeCell ref="DI22:DX22"/>
    <mergeCell ref="DY22:EN2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EO13:FE13"/>
    <mergeCell ref="A22:H22"/>
    <mergeCell ref="J22:AP22"/>
    <mergeCell ref="AQ22:BD22"/>
    <mergeCell ref="BE22:BR22"/>
    <mergeCell ref="BS22:CF22"/>
    <mergeCell ref="CG22:CT22"/>
    <mergeCell ref="CU22:DH22"/>
    <mergeCell ref="AQ23:BD23"/>
    <mergeCell ref="BE23:BR23"/>
    <mergeCell ref="BS23:CF23"/>
    <mergeCell ref="CG23:CT23"/>
    <mergeCell ref="EO22:FE22"/>
    <mergeCell ref="EO23:FE23"/>
    <mergeCell ref="CG37:CT37"/>
    <mergeCell ref="CU37:DH37"/>
    <mergeCell ref="DI37:DV37"/>
    <mergeCell ref="DY37:EK37"/>
    <mergeCell ref="CG34:CT34"/>
    <mergeCell ref="CU34:DH34"/>
    <mergeCell ref="A33:H33"/>
    <mergeCell ref="J33:AP33"/>
    <mergeCell ref="AQ33:BD33"/>
    <mergeCell ref="BE33:BR33"/>
    <mergeCell ref="BS33:CF33"/>
    <mergeCell ref="CG33:CT33"/>
    <mergeCell ref="CU33:DH33"/>
    <mergeCell ref="CU39:DH39"/>
    <mergeCell ref="AQ34:BC34"/>
    <mergeCell ref="DI33:DX33"/>
    <mergeCell ref="DY33:EN33"/>
    <mergeCell ref="EO33:FE33"/>
    <mergeCell ref="CG39:CT39"/>
    <mergeCell ref="AQ36:BC36"/>
    <mergeCell ref="BE36:BQ36"/>
    <mergeCell ref="BS35:CF35"/>
    <mergeCell ref="BE34:BR34"/>
    <mergeCell ref="BS34:CF34"/>
    <mergeCell ref="A39:H39"/>
    <mergeCell ref="J39:AP39"/>
    <mergeCell ref="AQ39:BD39"/>
    <mergeCell ref="BE39:BR39"/>
    <mergeCell ref="BS39:CF39"/>
    <mergeCell ref="A40:H40"/>
    <mergeCell ref="J40:AP40"/>
    <mergeCell ref="AQ40:BD40"/>
    <mergeCell ref="BE40:BR40"/>
    <mergeCell ref="DI34:DX34"/>
    <mergeCell ref="A35:H35"/>
    <mergeCell ref="A36:H36"/>
    <mergeCell ref="J34:AM34"/>
    <mergeCell ref="J36:AM36"/>
    <mergeCell ref="A34:H34"/>
    <mergeCell ref="CB3:EG3"/>
    <mergeCell ref="A41:H41"/>
    <mergeCell ref="J41:AP41"/>
    <mergeCell ref="AQ41:BD41"/>
    <mergeCell ref="BE41:BR41"/>
    <mergeCell ref="BS41:CF41"/>
    <mergeCell ref="CG41:CT41"/>
    <mergeCell ref="CU41:DH41"/>
    <mergeCell ref="DI39:DX39"/>
    <mergeCell ref="BS40:CF40"/>
    <mergeCell ref="CB4:EG4"/>
    <mergeCell ref="DY41:EN41"/>
    <mergeCell ref="EO41:FE41"/>
    <mergeCell ref="DI40:DX40"/>
    <mergeCell ref="DY40:EN40"/>
    <mergeCell ref="EO40:FE40"/>
    <mergeCell ref="DY39:EN39"/>
    <mergeCell ref="EO39:FE39"/>
    <mergeCell ref="CG40:CT40"/>
    <mergeCell ref="DI41:DX41"/>
    <mergeCell ref="A15:H15"/>
    <mergeCell ref="A27:H27"/>
    <mergeCell ref="A28:H28"/>
    <mergeCell ref="A29:H29"/>
    <mergeCell ref="J27:AM27"/>
    <mergeCell ref="J28:AM28"/>
    <mergeCell ref="J29:AM29"/>
    <mergeCell ref="A23:H23"/>
    <mergeCell ref="J23:AP23"/>
    <mergeCell ref="A19:H19"/>
    <mergeCell ref="CU42:DH42"/>
    <mergeCell ref="DY42:EL42"/>
    <mergeCell ref="A42:H42"/>
    <mergeCell ref="J42:AP42"/>
    <mergeCell ref="AQ42:BD42"/>
    <mergeCell ref="A14:H14"/>
    <mergeCell ref="J14:AP14"/>
    <mergeCell ref="AQ14:BD14"/>
    <mergeCell ref="BE14:BR14"/>
    <mergeCell ref="A25:H25"/>
    <mergeCell ref="A26:H26"/>
    <mergeCell ref="J25:AM25"/>
    <mergeCell ref="J26:AM26"/>
    <mergeCell ref="AQ25:BC25"/>
    <mergeCell ref="AQ26:BC26"/>
    <mergeCell ref="DY14:EL14"/>
    <mergeCell ref="CG24:CT24"/>
    <mergeCell ref="CU24:DH24"/>
    <mergeCell ref="DI24:DV24"/>
    <mergeCell ref="DY24:EK24"/>
    <mergeCell ref="DI23:DX23"/>
    <mergeCell ref="CG14:CT14"/>
    <mergeCell ref="CU23:DH23"/>
    <mergeCell ref="DY23:EN23"/>
    <mergeCell ref="AQ15:BD15"/>
    <mergeCell ref="BE15:BR15"/>
    <mergeCell ref="BS15:CF15"/>
    <mergeCell ref="CG15:CT15"/>
    <mergeCell ref="CU14:DH14"/>
    <mergeCell ref="DI14:DW14"/>
    <mergeCell ref="BS14:CF14"/>
    <mergeCell ref="CU15:DH15"/>
    <mergeCell ref="DI15:DW15"/>
    <mergeCell ref="DY15:EL15"/>
    <mergeCell ref="J16:AO16"/>
    <mergeCell ref="AQ16:BD16"/>
    <mergeCell ref="BE16:BR16"/>
    <mergeCell ref="BS16:CF16"/>
    <mergeCell ref="CG16:CT16"/>
    <mergeCell ref="CU16:DH16"/>
    <mergeCell ref="J15:AO15"/>
    <mergeCell ref="DI16:DW16"/>
    <mergeCell ref="DY16:EL16"/>
    <mergeCell ref="A24:H24"/>
    <mergeCell ref="J24:AM24"/>
    <mergeCell ref="AQ24:BC24"/>
    <mergeCell ref="BE24:BR24"/>
    <mergeCell ref="BS24:CF24"/>
    <mergeCell ref="A17:H17"/>
    <mergeCell ref="A16:H16"/>
    <mergeCell ref="J17:AO17"/>
    <mergeCell ref="AQ17:BD17"/>
    <mergeCell ref="BE17:BR17"/>
    <mergeCell ref="BS17:CF17"/>
    <mergeCell ref="CG17:CT17"/>
    <mergeCell ref="CU17:DH17"/>
    <mergeCell ref="DI17:DW17"/>
    <mergeCell ref="DY17:EL17"/>
    <mergeCell ref="CG43:CT43"/>
    <mergeCell ref="CU43:DH43"/>
    <mergeCell ref="DI43:DV43"/>
    <mergeCell ref="DY43:EK43"/>
    <mergeCell ref="CU38:DH38"/>
    <mergeCell ref="DI30:DV30"/>
    <mergeCell ref="DI42:DW42"/>
    <mergeCell ref="AQ43:BC43"/>
    <mergeCell ref="BS43:CF43"/>
    <mergeCell ref="BE43:BR43"/>
    <mergeCell ref="BE42:BR42"/>
    <mergeCell ref="BS42:CF42"/>
    <mergeCell ref="AQ31:BC31"/>
    <mergeCell ref="BE25:BR25"/>
    <mergeCell ref="BE26:BR26"/>
    <mergeCell ref="BE27:BR27"/>
    <mergeCell ref="BE28:BR28"/>
    <mergeCell ref="BE29:BR29"/>
    <mergeCell ref="BE30:BR30"/>
    <mergeCell ref="BE31:BR31"/>
    <mergeCell ref="AQ27:BC27"/>
    <mergeCell ref="AQ30:BC30"/>
    <mergeCell ref="CG31:CT31"/>
    <mergeCell ref="BS25:CF25"/>
    <mergeCell ref="BS26:CF26"/>
    <mergeCell ref="BS27:CF27"/>
    <mergeCell ref="BS28:CF28"/>
    <mergeCell ref="BS29:CF29"/>
    <mergeCell ref="BS30:CF30"/>
    <mergeCell ref="CU28:DH28"/>
    <mergeCell ref="CU29:DH29"/>
    <mergeCell ref="CU30:DH30"/>
    <mergeCell ref="BS31:CF31"/>
    <mergeCell ref="CG25:CT25"/>
    <mergeCell ref="CG26:CT26"/>
    <mergeCell ref="CG27:CT27"/>
    <mergeCell ref="CG28:CT28"/>
    <mergeCell ref="CG29:CT29"/>
    <mergeCell ref="CG30:CT30"/>
    <mergeCell ref="CU31:DH31"/>
    <mergeCell ref="DI25:DV25"/>
    <mergeCell ref="DI26:DV26"/>
    <mergeCell ref="DI27:DV27"/>
    <mergeCell ref="DI28:DV28"/>
    <mergeCell ref="DI29:DV29"/>
    <mergeCell ref="DI31:DV31"/>
    <mergeCell ref="CU25:DH25"/>
    <mergeCell ref="CU26:DH26"/>
    <mergeCell ref="CU27:DH27"/>
    <mergeCell ref="DY31:EK31"/>
    <mergeCell ref="DY25:EK25"/>
    <mergeCell ref="DY26:EK26"/>
    <mergeCell ref="DY27:EK27"/>
    <mergeCell ref="DY28:EK28"/>
    <mergeCell ref="DY29:EK29"/>
    <mergeCell ref="DY30:EK30"/>
    <mergeCell ref="BE35:BR35"/>
    <mergeCell ref="A37:H37"/>
    <mergeCell ref="J37:AM37"/>
    <mergeCell ref="AQ37:BC37"/>
    <mergeCell ref="BE37:BQ37"/>
    <mergeCell ref="BS37:CF37"/>
    <mergeCell ref="J35:AP35"/>
    <mergeCell ref="AQ35:BD35"/>
    <mergeCell ref="DY34:EN34"/>
    <mergeCell ref="EO34:FE34"/>
    <mergeCell ref="CG35:CT35"/>
    <mergeCell ref="CG36:CT36"/>
    <mergeCell ref="CU35:DH35"/>
    <mergeCell ref="CU36:DH36"/>
    <mergeCell ref="DI35:DV35"/>
    <mergeCell ref="DY35:EK35"/>
    <mergeCell ref="DY36:EK36"/>
    <mergeCell ref="CU45:DH45"/>
    <mergeCell ref="CG44:CT44"/>
    <mergeCell ref="A32:H32"/>
    <mergeCell ref="J32:AM32"/>
    <mergeCell ref="AQ32:BC32"/>
    <mergeCell ref="BE32:BR32"/>
    <mergeCell ref="BS32:CF32"/>
    <mergeCell ref="CG32:CT32"/>
    <mergeCell ref="CU32:DH32"/>
    <mergeCell ref="BS36:CF36"/>
    <mergeCell ref="A38:H38"/>
    <mergeCell ref="J38:AM38"/>
    <mergeCell ref="AQ38:BC38"/>
    <mergeCell ref="BS38:CF38"/>
    <mergeCell ref="BE38:BR38"/>
    <mergeCell ref="A44:H44"/>
    <mergeCell ref="AQ44:BC44"/>
    <mergeCell ref="A43:H43"/>
    <mergeCell ref="J43:AM43"/>
    <mergeCell ref="A45:H45"/>
    <mergeCell ref="J44:AM44"/>
    <mergeCell ref="BE44:BR44"/>
    <mergeCell ref="BE45:BR45"/>
    <mergeCell ref="BS44:CF44"/>
    <mergeCell ref="BS45:CF45"/>
    <mergeCell ref="J45:AM45"/>
    <mergeCell ref="AQ45:BC45"/>
    <mergeCell ref="CG45:CT45"/>
    <mergeCell ref="DI44:DV44"/>
    <mergeCell ref="DI45:DV45"/>
    <mergeCell ref="DY44:EK44"/>
    <mergeCell ref="DY45:EK45"/>
    <mergeCell ref="AH5:AT5"/>
    <mergeCell ref="CG38:CT38"/>
    <mergeCell ref="CU40:DH40"/>
    <mergeCell ref="CG42:CT42"/>
    <mergeCell ref="CU44:DH44"/>
    <mergeCell ref="DI38:DV38"/>
    <mergeCell ref="DY38:EK38"/>
    <mergeCell ref="DI36:DV36"/>
    <mergeCell ref="DI32:DV32"/>
    <mergeCell ref="DY32:EJ32"/>
    <mergeCell ref="CU21:DH21"/>
    <mergeCell ref="DI21:DV21"/>
    <mergeCell ref="DY21:EK21"/>
    <mergeCell ref="CU18:DH18"/>
    <mergeCell ref="DI18:DV18"/>
    <mergeCell ref="DY18:EK18"/>
    <mergeCell ref="DI19:DV19"/>
    <mergeCell ref="DI20:DV20"/>
    <mergeCell ref="DY19:EK19"/>
    <mergeCell ref="DY20:EK20"/>
    <mergeCell ref="A21:H21"/>
    <mergeCell ref="J21:AM21"/>
    <mergeCell ref="AQ21:BC21"/>
    <mergeCell ref="BE21:BQ21"/>
    <mergeCell ref="BS21:CF21"/>
    <mergeCell ref="CG21:CT21"/>
    <mergeCell ref="EO14:FE14"/>
    <mergeCell ref="EO15:FE15"/>
    <mergeCell ref="EO16:FE16"/>
    <mergeCell ref="EO17:FE17"/>
    <mergeCell ref="EO21:FE21"/>
    <mergeCell ref="EO18:FE18"/>
    <mergeCell ref="EO19:FE19"/>
    <mergeCell ref="EO20:FE20"/>
    <mergeCell ref="EO24:FE24"/>
    <mergeCell ref="EO26:FE26"/>
    <mergeCell ref="EO25:FE25"/>
    <mergeCell ref="EO27:FE27"/>
    <mergeCell ref="EO28:FE28"/>
    <mergeCell ref="EO29:FE29"/>
    <mergeCell ref="EO30:FE30"/>
    <mergeCell ref="EO31:FE31"/>
    <mergeCell ref="EO32:FE32"/>
    <mergeCell ref="EO35:FE35"/>
    <mergeCell ref="EO36:FE36"/>
    <mergeCell ref="EO37:FE37"/>
    <mergeCell ref="EO38:FE38"/>
    <mergeCell ref="EO42:FE42"/>
    <mergeCell ref="EO43:FE43"/>
    <mergeCell ref="EO44:FE44"/>
    <mergeCell ref="EO45:FE4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rowBreaks count="1" manualBreakCount="1">
    <brk id="32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КостинаЛН</cp:lastModifiedBy>
  <cp:lastPrinted>2019-04-17T07:53:13Z</cp:lastPrinted>
  <dcterms:created xsi:type="dcterms:W3CDTF">2011-01-11T10:25:48Z</dcterms:created>
  <dcterms:modified xsi:type="dcterms:W3CDTF">2020-03-23T08:19:01Z</dcterms:modified>
  <cp:category/>
  <cp:version/>
  <cp:contentType/>
  <cp:contentStatus/>
</cp:coreProperties>
</file>